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k\WebSiteImage\public_html\MiscSubj\2020\SamplingToResolveRayleighPeaks_20200301\SourceFiles\"/>
    </mc:Choice>
  </mc:AlternateContent>
  <xr:revisionPtr revIDLastSave="0" documentId="8_{D0C2407B-06BB-4E86-AD3B-9B14CB312C83}" xr6:coauthVersionLast="45" xr6:coauthVersionMax="45" xr10:uidLastSave="{00000000-0000-0000-0000-000000000000}"/>
  <bookViews>
    <workbookView xWindow="10277" yWindow="1997" windowWidth="21154" windowHeight="13234" activeTab="1" xr2:uid="{E34D9AA3-2636-4197-9CC4-06E25DB0CD62}"/>
  </bookViews>
  <sheets>
    <sheet name="Sheet1" sheetId="1" r:id="rId1"/>
    <sheet name="Sheet2 (2)" sheetId="5" r:id="rId2"/>
    <sheet name="Sheet2" sheetId="2" r:id="rId3"/>
    <sheet name="Sheet3" sheetId="4" r:id="rId4"/>
    <sheet name="Sheet4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06" i="5" l="1"/>
  <c r="H705" i="5"/>
  <c r="H704" i="5"/>
  <c r="H703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I706" i="5" s="1"/>
  <c r="H688" i="5"/>
  <c r="H687" i="5"/>
  <c r="H686" i="5"/>
  <c r="H685" i="5"/>
  <c r="H684" i="5"/>
  <c r="H683" i="5"/>
  <c r="H681" i="5"/>
  <c r="H680" i="5"/>
  <c r="H679" i="5"/>
  <c r="H678" i="5"/>
  <c r="H677" i="5"/>
  <c r="H676" i="5"/>
  <c r="H675" i="5"/>
  <c r="H674" i="5"/>
  <c r="H673" i="5"/>
  <c r="H672" i="5"/>
  <c r="H671" i="5"/>
  <c r="H670" i="5"/>
  <c r="H669" i="5"/>
  <c r="H668" i="5"/>
  <c r="H667" i="5"/>
  <c r="H666" i="5"/>
  <c r="H665" i="5"/>
  <c r="H664" i="5"/>
  <c r="H663" i="5"/>
  <c r="H662" i="5"/>
  <c r="H661" i="5"/>
  <c r="H660" i="5"/>
  <c r="H659" i="5"/>
  <c r="H658" i="5"/>
  <c r="H657" i="5"/>
  <c r="H656" i="5"/>
  <c r="H655" i="5"/>
  <c r="H654" i="5"/>
  <c r="H653" i="5"/>
  <c r="H652" i="5"/>
  <c r="H651" i="5"/>
  <c r="H650" i="5"/>
  <c r="H649" i="5"/>
  <c r="H648" i="5"/>
  <c r="H647" i="5"/>
  <c r="H646" i="5"/>
  <c r="H644" i="5"/>
  <c r="H643" i="5"/>
  <c r="H642" i="5"/>
  <c r="H641" i="5"/>
  <c r="H640" i="5"/>
  <c r="H639" i="5"/>
  <c r="H638" i="5"/>
  <c r="H637" i="5"/>
  <c r="H636" i="5"/>
  <c r="H635" i="5"/>
  <c r="H634" i="5"/>
  <c r="H633" i="5"/>
  <c r="H632" i="5"/>
  <c r="H631" i="5"/>
  <c r="H630" i="5"/>
  <c r="H629" i="5"/>
  <c r="H628" i="5"/>
  <c r="H627" i="5"/>
  <c r="H626" i="5"/>
  <c r="H625" i="5"/>
  <c r="H624" i="5"/>
  <c r="H623" i="5"/>
  <c r="H622" i="5"/>
  <c r="H621" i="5"/>
  <c r="H620" i="5"/>
  <c r="H619" i="5"/>
  <c r="I626" i="5" s="1"/>
  <c r="H618" i="5"/>
  <c r="H617" i="5"/>
  <c r="H616" i="5"/>
  <c r="H615" i="5"/>
  <c r="H614" i="5"/>
  <c r="H613" i="5"/>
  <c r="H612" i="5"/>
  <c r="H611" i="5"/>
  <c r="H610" i="5"/>
  <c r="H609" i="5"/>
  <c r="H607" i="5"/>
  <c r="H606" i="5"/>
  <c r="H605" i="5"/>
  <c r="H604" i="5"/>
  <c r="H603" i="5"/>
  <c r="H602" i="5"/>
  <c r="H601" i="5"/>
  <c r="H600" i="5"/>
  <c r="H599" i="5"/>
  <c r="H598" i="5"/>
  <c r="H597" i="5"/>
  <c r="H596" i="5"/>
  <c r="H595" i="5"/>
  <c r="H594" i="5"/>
  <c r="H593" i="5"/>
  <c r="H592" i="5"/>
  <c r="H591" i="5"/>
  <c r="H590" i="5"/>
  <c r="H589" i="5"/>
  <c r="H588" i="5"/>
  <c r="H587" i="5"/>
  <c r="H586" i="5"/>
  <c r="H585" i="5"/>
  <c r="H584" i="5"/>
  <c r="H583" i="5"/>
  <c r="H582" i="5"/>
  <c r="H581" i="5"/>
  <c r="H580" i="5"/>
  <c r="H579" i="5"/>
  <c r="H578" i="5"/>
  <c r="H577" i="5"/>
  <c r="H576" i="5"/>
  <c r="H575" i="5"/>
  <c r="H574" i="5"/>
  <c r="H573" i="5"/>
  <c r="H572" i="5"/>
  <c r="I589" i="5" s="1"/>
  <c r="H570" i="5"/>
  <c r="H569" i="5"/>
  <c r="H568" i="5"/>
  <c r="H567" i="5"/>
  <c r="H566" i="5"/>
  <c r="H565" i="5"/>
  <c r="H564" i="5"/>
  <c r="H563" i="5"/>
  <c r="H562" i="5"/>
  <c r="H561" i="5"/>
  <c r="H560" i="5"/>
  <c r="H559" i="5"/>
  <c r="H558" i="5"/>
  <c r="H557" i="5"/>
  <c r="H556" i="5"/>
  <c r="H555" i="5"/>
  <c r="H554" i="5"/>
  <c r="H553" i="5"/>
  <c r="H552" i="5"/>
  <c r="H551" i="5"/>
  <c r="H550" i="5"/>
  <c r="H549" i="5"/>
  <c r="H548" i="5"/>
  <c r="H547" i="5"/>
  <c r="H546" i="5"/>
  <c r="H545" i="5"/>
  <c r="H544" i="5"/>
  <c r="H543" i="5"/>
  <c r="H542" i="5"/>
  <c r="H541" i="5"/>
  <c r="H540" i="5"/>
  <c r="H539" i="5"/>
  <c r="H538" i="5"/>
  <c r="H537" i="5"/>
  <c r="H536" i="5"/>
  <c r="H535" i="5"/>
  <c r="H533" i="5"/>
  <c r="H532" i="5"/>
  <c r="H531" i="5"/>
  <c r="H530" i="5"/>
  <c r="H529" i="5"/>
  <c r="H528" i="5"/>
  <c r="H527" i="5"/>
  <c r="H526" i="5"/>
  <c r="H525" i="5"/>
  <c r="H524" i="5"/>
  <c r="H523" i="5"/>
  <c r="H522" i="5"/>
  <c r="H521" i="5"/>
  <c r="H520" i="5"/>
  <c r="H519" i="5"/>
  <c r="H518" i="5"/>
  <c r="H517" i="5"/>
  <c r="H516" i="5"/>
  <c r="H515" i="5"/>
  <c r="H514" i="5"/>
  <c r="H513" i="5"/>
  <c r="H512" i="5"/>
  <c r="H511" i="5"/>
  <c r="H510" i="5"/>
  <c r="H509" i="5"/>
  <c r="H508" i="5"/>
  <c r="H507" i="5"/>
  <c r="H506" i="5"/>
  <c r="H505" i="5"/>
  <c r="H504" i="5"/>
  <c r="H503" i="5"/>
  <c r="H502" i="5"/>
  <c r="H501" i="5"/>
  <c r="H500" i="5"/>
  <c r="H499" i="5"/>
  <c r="H498" i="5"/>
  <c r="H496" i="5"/>
  <c r="H495" i="5"/>
  <c r="H494" i="5"/>
  <c r="H493" i="5"/>
  <c r="H492" i="5"/>
  <c r="H491" i="5"/>
  <c r="H490" i="5"/>
  <c r="H489" i="5"/>
  <c r="H488" i="5"/>
  <c r="H487" i="5"/>
  <c r="H486" i="5"/>
  <c r="H485" i="5"/>
  <c r="H484" i="5"/>
  <c r="H483" i="5"/>
  <c r="H482" i="5"/>
  <c r="H481" i="5"/>
  <c r="H480" i="5"/>
  <c r="H479" i="5"/>
  <c r="H478" i="5"/>
  <c r="H477" i="5"/>
  <c r="H476" i="5"/>
  <c r="H475" i="5"/>
  <c r="H474" i="5"/>
  <c r="H473" i="5"/>
  <c r="H472" i="5"/>
  <c r="H471" i="5"/>
  <c r="H470" i="5"/>
  <c r="H469" i="5"/>
  <c r="H468" i="5"/>
  <c r="H467" i="5"/>
  <c r="H466" i="5"/>
  <c r="H465" i="5"/>
  <c r="H464" i="5"/>
  <c r="H463" i="5"/>
  <c r="H462" i="5"/>
  <c r="H461" i="5"/>
  <c r="H459" i="5"/>
  <c r="H458" i="5"/>
  <c r="H457" i="5"/>
  <c r="H456" i="5"/>
  <c r="H455" i="5"/>
  <c r="H454" i="5"/>
  <c r="H453" i="5"/>
  <c r="H452" i="5"/>
  <c r="H451" i="5"/>
  <c r="H450" i="5"/>
  <c r="H449" i="5"/>
  <c r="H448" i="5"/>
  <c r="H447" i="5"/>
  <c r="H446" i="5"/>
  <c r="H445" i="5"/>
  <c r="H444" i="5"/>
  <c r="H443" i="5"/>
  <c r="H442" i="5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I367" i="5" s="1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I108" i="5" s="1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I71" i="5" s="1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B8" i="5"/>
  <c r="B9" i="5" s="1"/>
  <c r="B7" i="5"/>
  <c r="C7" i="5" s="1"/>
  <c r="D3" i="5"/>
  <c r="R2" i="5"/>
  <c r="Q2" i="5"/>
  <c r="P2" i="5"/>
  <c r="C6" i="5" s="1"/>
  <c r="O2" i="5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H43" i="3"/>
  <c r="H44" i="3"/>
  <c r="H45" i="3"/>
  <c r="H46" i="3"/>
  <c r="H47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2" i="3"/>
  <c r="H703" i="3"/>
  <c r="H704" i="3"/>
  <c r="H705" i="3"/>
  <c r="H706" i="3"/>
  <c r="B7" i="3"/>
  <c r="B8" i="3" s="1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B7" i="4"/>
  <c r="B8" i="4" s="1"/>
  <c r="O2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R2" i="3"/>
  <c r="Q2" i="3"/>
  <c r="P2" i="3"/>
  <c r="C6" i="3" s="1"/>
  <c r="O2" i="3"/>
  <c r="Q2" i="4"/>
  <c r="O2" i="4"/>
  <c r="R2" i="4"/>
  <c r="P2" i="4"/>
  <c r="C6" i="4" s="1"/>
  <c r="R2" i="2"/>
  <c r="Q2" i="2"/>
  <c r="P2" i="2"/>
  <c r="C692" i="2"/>
  <c r="H26" i="3"/>
  <c r="H27" i="3"/>
  <c r="H28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25" i="3"/>
  <c r="I4" i="3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8" i="4"/>
  <c r="H27" i="4"/>
  <c r="H26" i="4"/>
  <c r="H25" i="4"/>
  <c r="I3" i="4"/>
  <c r="D3" i="4"/>
  <c r="I3" i="3"/>
  <c r="D3" i="3"/>
  <c r="H70" i="2"/>
  <c r="H71" i="2"/>
  <c r="H72" i="2"/>
  <c r="H73" i="2"/>
  <c r="H74" i="2"/>
  <c r="H75" i="2"/>
  <c r="H76" i="2"/>
  <c r="H77" i="2"/>
  <c r="H78" i="2"/>
  <c r="H79" i="2"/>
  <c r="H80" i="2"/>
  <c r="H82" i="2"/>
  <c r="H83" i="2"/>
  <c r="H84" i="2"/>
  <c r="H86" i="2"/>
  <c r="H87" i="2"/>
  <c r="H88" i="2"/>
  <c r="H89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9" i="2"/>
  <c r="H120" i="2"/>
  <c r="H121" i="2"/>
  <c r="H123" i="2"/>
  <c r="H124" i="2"/>
  <c r="H125" i="2"/>
  <c r="H126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6" i="2"/>
  <c r="H157" i="2"/>
  <c r="H158" i="2"/>
  <c r="H160" i="2"/>
  <c r="H161" i="2"/>
  <c r="H162" i="2"/>
  <c r="H163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3" i="2"/>
  <c r="H194" i="2"/>
  <c r="H195" i="2"/>
  <c r="H197" i="2"/>
  <c r="H198" i="2"/>
  <c r="H199" i="2"/>
  <c r="H200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30" i="2"/>
  <c r="H231" i="2"/>
  <c r="H232" i="2"/>
  <c r="H234" i="2"/>
  <c r="H235" i="2"/>
  <c r="H236" i="2"/>
  <c r="H237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7" i="2"/>
  <c r="H268" i="2"/>
  <c r="H269" i="2"/>
  <c r="H271" i="2"/>
  <c r="H272" i="2"/>
  <c r="H273" i="2"/>
  <c r="H274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4" i="2"/>
  <c r="H305" i="2"/>
  <c r="H306" i="2"/>
  <c r="H308" i="2"/>
  <c r="H309" i="2"/>
  <c r="H310" i="2"/>
  <c r="H311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1" i="2"/>
  <c r="H342" i="2"/>
  <c r="H343" i="2"/>
  <c r="H345" i="2"/>
  <c r="H346" i="2"/>
  <c r="H347" i="2"/>
  <c r="H348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5" i="2"/>
  <c r="H46" i="2"/>
  <c r="H47" i="2"/>
  <c r="H49" i="2"/>
  <c r="H50" i="2"/>
  <c r="H51" i="2"/>
  <c r="H52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25" i="2"/>
  <c r="D3" i="2"/>
  <c r="B4" i="1"/>
  <c r="B5" i="1" s="1"/>
  <c r="B9" i="1" s="1"/>
  <c r="B11" i="1" s="1"/>
  <c r="B10" i="5" l="1"/>
  <c r="C9" i="5"/>
  <c r="C8" i="5"/>
  <c r="I145" i="5"/>
  <c r="I182" i="5"/>
  <c r="I219" i="5"/>
  <c r="I256" i="5"/>
  <c r="I404" i="5"/>
  <c r="I441" i="5"/>
  <c r="I293" i="5"/>
  <c r="I330" i="5"/>
  <c r="I703" i="5"/>
  <c r="I705" i="5"/>
  <c r="I663" i="5"/>
  <c r="I552" i="5"/>
  <c r="I701" i="5"/>
  <c r="I478" i="5"/>
  <c r="I515" i="5"/>
  <c r="I702" i="5"/>
  <c r="I704" i="5"/>
  <c r="I700" i="5"/>
  <c r="B9" i="3"/>
  <c r="C8" i="3"/>
  <c r="C7" i="3"/>
  <c r="I706" i="4"/>
  <c r="I45" i="4"/>
  <c r="I705" i="4"/>
  <c r="I704" i="4"/>
  <c r="I703" i="4"/>
  <c r="I702" i="4"/>
  <c r="I665" i="4"/>
  <c r="I603" i="4"/>
  <c r="I541" i="4"/>
  <c r="I479" i="4"/>
  <c r="I417" i="4"/>
  <c r="I355" i="4"/>
  <c r="I293" i="4"/>
  <c r="I231" i="4"/>
  <c r="I169" i="4"/>
  <c r="I107" i="4"/>
  <c r="I701" i="4"/>
  <c r="I700" i="4"/>
  <c r="I699" i="4"/>
  <c r="I698" i="4"/>
  <c r="I697" i="4"/>
  <c r="I696" i="4"/>
  <c r="I634" i="4"/>
  <c r="I572" i="4"/>
  <c r="I510" i="4"/>
  <c r="I448" i="4"/>
  <c r="I386" i="4"/>
  <c r="I324" i="4"/>
  <c r="I262" i="4"/>
  <c r="I200" i="4"/>
  <c r="I138" i="4"/>
  <c r="I76" i="4"/>
  <c r="B9" i="4"/>
  <c r="C8" i="4"/>
  <c r="C7" i="4"/>
  <c r="C367" i="2"/>
  <c r="C697" i="2"/>
  <c r="C705" i="2"/>
  <c r="C704" i="2"/>
  <c r="C679" i="2"/>
  <c r="C700" i="2"/>
  <c r="C695" i="2"/>
  <c r="C690" i="2"/>
  <c r="C664" i="2"/>
  <c r="C659" i="2"/>
  <c r="C654" i="2"/>
  <c r="C633" i="2"/>
  <c r="C627" i="2"/>
  <c r="C621" i="2"/>
  <c r="C615" i="2"/>
  <c r="C609" i="2"/>
  <c r="C603" i="2"/>
  <c r="C597" i="2"/>
  <c r="C591" i="2"/>
  <c r="C585" i="2"/>
  <c r="C579" i="2"/>
  <c r="C573" i="2"/>
  <c r="C567" i="2"/>
  <c r="C561" i="2"/>
  <c r="C551" i="2"/>
  <c r="C539" i="2"/>
  <c r="C494" i="2"/>
  <c r="C488" i="2"/>
  <c r="C482" i="2"/>
  <c r="C476" i="2"/>
  <c r="C470" i="2"/>
  <c r="C464" i="2"/>
  <c r="C421" i="2"/>
  <c r="C415" i="2"/>
  <c r="C409" i="2"/>
  <c r="C403" i="2"/>
  <c r="C397" i="2"/>
  <c r="C391" i="2"/>
  <c r="C674" i="2"/>
  <c r="C669" i="2"/>
  <c r="C643" i="2"/>
  <c r="C638" i="2"/>
  <c r="C550" i="2"/>
  <c r="C538" i="2"/>
  <c r="C530" i="2"/>
  <c r="C524" i="2"/>
  <c r="C518" i="2"/>
  <c r="C512" i="2"/>
  <c r="C506" i="2"/>
  <c r="C500" i="2"/>
  <c r="C457" i="2"/>
  <c r="C451" i="2"/>
  <c r="C445" i="2"/>
  <c r="C439" i="2"/>
  <c r="C433" i="2"/>
  <c r="C427" i="2"/>
  <c r="C384" i="2"/>
  <c r="C378" i="2"/>
  <c r="C372" i="2"/>
  <c r="C694" i="2"/>
  <c r="C689" i="2"/>
  <c r="C684" i="2"/>
  <c r="C658" i="2"/>
  <c r="C653" i="2"/>
  <c r="C648" i="2"/>
  <c r="C632" i="2"/>
  <c r="C626" i="2"/>
  <c r="C620" i="2"/>
  <c r="C614" i="2"/>
  <c r="C608" i="2"/>
  <c r="C602" i="2"/>
  <c r="C596" i="2"/>
  <c r="C590" i="2"/>
  <c r="C584" i="2"/>
  <c r="C578" i="2"/>
  <c r="C572" i="2"/>
  <c r="C566" i="2"/>
  <c r="C560" i="2"/>
  <c r="C549" i="2"/>
  <c r="C537" i="2"/>
  <c r="C493" i="2"/>
  <c r="C487" i="2"/>
  <c r="C481" i="2"/>
  <c r="C475" i="2"/>
  <c r="C469" i="2"/>
  <c r="C463" i="2"/>
  <c r="C420" i="2"/>
  <c r="C414" i="2"/>
  <c r="C408" i="2"/>
  <c r="C402" i="2"/>
  <c r="C396" i="2"/>
  <c r="C390" i="2"/>
  <c r="I367" i="2"/>
  <c r="C699" i="2"/>
  <c r="C673" i="2"/>
  <c r="C668" i="2"/>
  <c r="C663" i="2"/>
  <c r="C637" i="2"/>
  <c r="C548" i="2"/>
  <c r="C536" i="2"/>
  <c r="C529" i="2"/>
  <c r="C523" i="2"/>
  <c r="C517" i="2"/>
  <c r="C511" i="2"/>
  <c r="C505" i="2"/>
  <c r="C499" i="2"/>
  <c r="C456" i="2"/>
  <c r="C450" i="2"/>
  <c r="C444" i="2"/>
  <c r="C438" i="2"/>
  <c r="C432" i="2"/>
  <c r="C426" i="2"/>
  <c r="C383" i="2"/>
  <c r="C377" i="2"/>
  <c r="C371" i="2"/>
  <c r="C688" i="2"/>
  <c r="C683" i="2"/>
  <c r="C678" i="2"/>
  <c r="C652" i="2"/>
  <c r="C647" i="2"/>
  <c r="C642" i="2"/>
  <c r="C631" i="2"/>
  <c r="C625" i="2"/>
  <c r="C619" i="2"/>
  <c r="C613" i="2"/>
  <c r="C607" i="2"/>
  <c r="C601" i="2"/>
  <c r="C595" i="2"/>
  <c r="C589" i="2"/>
  <c r="C583" i="2"/>
  <c r="C577" i="2"/>
  <c r="C571" i="2"/>
  <c r="C565" i="2"/>
  <c r="C559" i="2"/>
  <c r="C547" i="2"/>
  <c r="C535" i="2"/>
  <c r="C492" i="2"/>
  <c r="C486" i="2"/>
  <c r="C480" i="2"/>
  <c r="C474" i="2"/>
  <c r="C468" i="2"/>
  <c r="C462" i="2"/>
  <c r="C419" i="2"/>
  <c r="C413" i="2"/>
  <c r="C407" i="2"/>
  <c r="C401" i="2"/>
  <c r="C395" i="2"/>
  <c r="C389" i="2"/>
  <c r="C703" i="2"/>
  <c r="C698" i="2"/>
  <c r="C693" i="2"/>
  <c r="C667" i="2"/>
  <c r="C662" i="2"/>
  <c r="C657" i="2"/>
  <c r="C558" i="2"/>
  <c r="C546" i="2"/>
  <c r="C534" i="2"/>
  <c r="C528" i="2"/>
  <c r="C522" i="2"/>
  <c r="C516" i="2"/>
  <c r="C510" i="2"/>
  <c r="C504" i="2"/>
  <c r="C498" i="2"/>
  <c r="C455" i="2"/>
  <c r="C449" i="2"/>
  <c r="C443" i="2"/>
  <c r="C437" i="2"/>
  <c r="C431" i="2"/>
  <c r="C425" i="2"/>
  <c r="C382" i="2"/>
  <c r="C376" i="2"/>
  <c r="C370" i="2"/>
  <c r="C682" i="2"/>
  <c r="C677" i="2"/>
  <c r="C672" i="2"/>
  <c r="C646" i="2"/>
  <c r="C641" i="2"/>
  <c r="C636" i="2"/>
  <c r="C630" i="2"/>
  <c r="C624" i="2"/>
  <c r="C618" i="2"/>
  <c r="C612" i="2"/>
  <c r="C606" i="2"/>
  <c r="C600" i="2"/>
  <c r="C594" i="2"/>
  <c r="C588" i="2"/>
  <c r="C582" i="2"/>
  <c r="C576" i="2"/>
  <c r="C570" i="2"/>
  <c r="C564" i="2"/>
  <c r="C557" i="2"/>
  <c r="C545" i="2"/>
  <c r="C497" i="2"/>
  <c r="C491" i="2"/>
  <c r="C485" i="2"/>
  <c r="C479" i="2"/>
  <c r="C473" i="2"/>
  <c r="C467" i="2"/>
  <c r="C461" i="2"/>
  <c r="C418" i="2"/>
  <c r="C412" i="2"/>
  <c r="C406" i="2"/>
  <c r="C400" i="2"/>
  <c r="C394" i="2"/>
  <c r="C388" i="2"/>
  <c r="C687" i="2"/>
  <c r="C661" i="2"/>
  <c r="C656" i="2"/>
  <c r="C651" i="2"/>
  <c r="C556" i="2"/>
  <c r="C544" i="2"/>
  <c r="C533" i="2"/>
  <c r="C527" i="2"/>
  <c r="C521" i="2"/>
  <c r="C515" i="2"/>
  <c r="C509" i="2"/>
  <c r="C503" i="2"/>
  <c r="C460" i="2"/>
  <c r="C454" i="2"/>
  <c r="C448" i="2"/>
  <c r="C442" i="2"/>
  <c r="C436" i="2"/>
  <c r="C430" i="2"/>
  <c r="C424" i="2"/>
  <c r="I404" i="2"/>
  <c r="C381" i="2"/>
  <c r="C375" i="2"/>
  <c r="C369" i="2"/>
  <c r="C702" i="2"/>
  <c r="C676" i="2"/>
  <c r="C671" i="2"/>
  <c r="C666" i="2"/>
  <c r="C640" i="2"/>
  <c r="C635" i="2"/>
  <c r="C629" i="2"/>
  <c r="C623" i="2"/>
  <c r="C617" i="2"/>
  <c r="C611" i="2"/>
  <c r="C605" i="2"/>
  <c r="C599" i="2"/>
  <c r="C593" i="2"/>
  <c r="C587" i="2"/>
  <c r="C581" i="2"/>
  <c r="C575" i="2"/>
  <c r="C569" i="2"/>
  <c r="C563" i="2"/>
  <c r="C555" i="2"/>
  <c r="C543" i="2"/>
  <c r="C496" i="2"/>
  <c r="C490" i="2"/>
  <c r="C484" i="2"/>
  <c r="C478" i="2"/>
  <c r="C472" i="2"/>
  <c r="C466" i="2"/>
  <c r="I441" i="2"/>
  <c r="C423" i="2"/>
  <c r="C417" i="2"/>
  <c r="C411" i="2"/>
  <c r="C405" i="2"/>
  <c r="C399" i="2"/>
  <c r="C393" i="2"/>
  <c r="C387" i="2"/>
  <c r="C691" i="2"/>
  <c r="C686" i="2"/>
  <c r="C681" i="2"/>
  <c r="C655" i="2"/>
  <c r="C650" i="2"/>
  <c r="C645" i="2"/>
  <c r="C554" i="2"/>
  <c r="C542" i="2"/>
  <c r="C532" i="2"/>
  <c r="C526" i="2"/>
  <c r="C520" i="2"/>
  <c r="C514" i="2"/>
  <c r="C508" i="2"/>
  <c r="C502" i="2"/>
  <c r="C459" i="2"/>
  <c r="C453" i="2"/>
  <c r="C447" i="2"/>
  <c r="C441" i="2"/>
  <c r="C435" i="2"/>
  <c r="C429" i="2"/>
  <c r="C386" i="2"/>
  <c r="C380" i="2"/>
  <c r="C374" i="2"/>
  <c r="C368" i="2"/>
  <c r="C706" i="2"/>
  <c r="C701" i="2"/>
  <c r="C696" i="2"/>
  <c r="C670" i="2"/>
  <c r="C665" i="2"/>
  <c r="C660" i="2"/>
  <c r="C634" i="2"/>
  <c r="C628" i="2"/>
  <c r="C622" i="2"/>
  <c r="C616" i="2"/>
  <c r="C610" i="2"/>
  <c r="C604" i="2"/>
  <c r="C598" i="2"/>
  <c r="C592" i="2"/>
  <c r="C586" i="2"/>
  <c r="C580" i="2"/>
  <c r="C574" i="2"/>
  <c r="C568" i="2"/>
  <c r="C562" i="2"/>
  <c r="C553" i="2"/>
  <c r="C541" i="2"/>
  <c r="C495" i="2"/>
  <c r="C489" i="2"/>
  <c r="C483" i="2"/>
  <c r="C477" i="2"/>
  <c r="C471" i="2"/>
  <c r="C465" i="2"/>
  <c r="C422" i="2"/>
  <c r="C416" i="2"/>
  <c r="C410" i="2"/>
  <c r="C404" i="2"/>
  <c r="C398" i="2"/>
  <c r="C392" i="2"/>
  <c r="C685" i="2"/>
  <c r="C680" i="2"/>
  <c r="C675" i="2"/>
  <c r="C649" i="2"/>
  <c r="C644" i="2"/>
  <c r="C639" i="2"/>
  <c r="C552" i="2"/>
  <c r="C540" i="2"/>
  <c r="C531" i="2"/>
  <c r="C525" i="2"/>
  <c r="C519" i="2"/>
  <c r="C513" i="2"/>
  <c r="C507" i="2"/>
  <c r="C501" i="2"/>
  <c r="C458" i="2"/>
  <c r="C452" i="2"/>
  <c r="C446" i="2"/>
  <c r="C440" i="2"/>
  <c r="C434" i="2"/>
  <c r="C428" i="2"/>
  <c r="C385" i="2"/>
  <c r="C379" i="2"/>
  <c r="C373" i="2"/>
  <c r="I704" i="2"/>
  <c r="I703" i="2"/>
  <c r="I552" i="2"/>
  <c r="I702" i="2"/>
  <c r="I626" i="2"/>
  <c r="I701" i="2"/>
  <c r="I706" i="2"/>
  <c r="I663" i="2"/>
  <c r="I705" i="2"/>
  <c r="I700" i="2"/>
  <c r="I589" i="2"/>
  <c r="I515" i="2"/>
  <c r="I478" i="2"/>
  <c r="C6" i="2"/>
  <c r="B7" i="2"/>
  <c r="B11" i="5" l="1"/>
  <c r="C10" i="5"/>
  <c r="B10" i="3"/>
  <c r="C9" i="3"/>
  <c r="C9" i="4"/>
  <c r="B10" i="4"/>
  <c r="F480" i="2"/>
  <c r="F597" i="2"/>
  <c r="F525" i="2"/>
  <c r="F408" i="2"/>
  <c r="F621" i="2"/>
  <c r="F508" i="2"/>
  <c r="F419" i="2"/>
  <c r="F572" i="2"/>
  <c r="F402" i="2"/>
  <c r="F493" i="2"/>
  <c r="F537" i="2"/>
  <c r="F412" i="2"/>
  <c r="F478" i="2"/>
  <c r="F520" i="2"/>
  <c r="F699" i="2"/>
  <c r="F392" i="2"/>
  <c r="F532" i="2"/>
  <c r="F397" i="2"/>
  <c r="F510" i="2"/>
  <c r="F633" i="2"/>
  <c r="F545" i="2"/>
  <c r="F431" i="2"/>
  <c r="F585" i="2"/>
  <c r="F411" i="2"/>
  <c r="F524" i="2"/>
  <c r="F704" i="2"/>
  <c r="F529" i="2"/>
  <c r="F406" i="2"/>
  <c r="F610" i="2"/>
  <c r="F506" i="2"/>
  <c r="F626" i="2"/>
  <c r="F447" i="2"/>
  <c r="F544" i="2"/>
  <c r="F420" i="2"/>
  <c r="F593" i="2"/>
  <c r="F684" i="2"/>
  <c r="F452" i="2"/>
  <c r="F669" i="2"/>
  <c r="F599" i="2"/>
  <c r="F690" i="2"/>
  <c r="F467" i="2"/>
  <c r="F482" i="2"/>
  <c r="F603" i="2"/>
  <c r="F395" i="2"/>
  <c r="F512" i="2"/>
  <c r="F414" i="2"/>
  <c r="F562" i="2"/>
  <c r="F451" i="2"/>
  <c r="F567" i="2"/>
  <c r="F436" i="2"/>
  <c r="F594" i="2"/>
  <c r="F475" i="2"/>
  <c r="F579" i="2"/>
  <c r="F418" i="2"/>
  <c r="F485" i="2"/>
  <c r="F583" i="2"/>
  <c r="F413" i="2"/>
  <c r="F542" i="2"/>
  <c r="F403" i="2"/>
  <c r="F517" i="2"/>
  <c r="F604" i="2"/>
  <c r="F466" i="2"/>
  <c r="F584" i="2"/>
  <c r="F461" i="2"/>
  <c r="F513" i="2"/>
  <c r="F498" i="2"/>
  <c r="F541" i="2"/>
  <c r="F483" i="2"/>
  <c r="F416" i="2"/>
  <c r="F576" i="2"/>
  <c r="F630" i="2"/>
  <c r="F530" i="2"/>
  <c r="F391" i="2"/>
  <c r="F689" i="2"/>
  <c r="F674" i="2"/>
  <c r="F606" i="2"/>
  <c r="F695" i="2"/>
  <c r="F706" i="2"/>
  <c r="F650" i="2"/>
  <c r="F656" i="2"/>
  <c r="F703" i="2"/>
  <c r="F698" i="2"/>
  <c r="F456" i="2"/>
  <c r="F680" i="2"/>
  <c r="F387" i="2"/>
  <c r="F490" i="2"/>
  <c r="F423" i="2"/>
  <c r="H423" i="2" s="1"/>
  <c r="I433" i="2" s="1"/>
  <c r="F588" i="2"/>
  <c r="F439" i="2"/>
  <c r="F568" i="2"/>
  <c r="F522" i="2"/>
  <c r="F615" i="2"/>
  <c r="F471" i="2"/>
  <c r="F487" i="2"/>
  <c r="F394" i="2"/>
  <c r="F518" i="2"/>
  <c r="F503" i="2"/>
  <c r="F598" i="2"/>
  <c r="F488" i="2"/>
  <c r="F442" i="2"/>
  <c r="F581" i="2"/>
  <c r="F427" i="2"/>
  <c r="F556" i="2"/>
  <c r="F417" i="2"/>
  <c r="F658" i="2"/>
  <c r="F700" i="2"/>
  <c r="F637" i="2"/>
  <c r="F661" i="2"/>
  <c r="F682" i="2"/>
  <c r="H682" i="2" s="1"/>
  <c r="F640" i="2"/>
  <c r="F644" i="2"/>
  <c r="F693" i="2"/>
  <c r="F407" i="2"/>
  <c r="F495" i="2"/>
  <c r="F428" i="2"/>
  <c r="F511" i="2"/>
  <c r="F573" i="2"/>
  <c r="F424" i="2"/>
  <c r="F527" i="2"/>
  <c r="F476" i="2"/>
  <c r="F492" i="2"/>
  <c r="F399" i="2"/>
  <c r="F605" i="2"/>
  <c r="F609" i="2"/>
  <c r="F627" i="2"/>
  <c r="F514" i="2"/>
  <c r="F463" i="2"/>
  <c r="F432" i="2"/>
  <c r="F561" i="2"/>
  <c r="F443" i="2"/>
  <c r="F663" i="2"/>
  <c r="F600" i="2"/>
  <c r="F705" i="2"/>
  <c r="F643" i="2"/>
  <c r="F666" i="2"/>
  <c r="F687" i="2"/>
  <c r="F614" i="2"/>
  <c r="F646" i="2"/>
  <c r="F591" i="2"/>
  <c r="F586" i="2"/>
  <c r="F500" i="2"/>
  <c r="F516" i="2"/>
  <c r="F460" i="2"/>
  <c r="H460" i="2" s="1"/>
  <c r="I444" i="2" s="1"/>
  <c r="F578" i="2"/>
  <c r="F429" i="2"/>
  <c r="F622" i="2"/>
  <c r="F502" i="2"/>
  <c r="F497" i="2"/>
  <c r="H497" i="2" s="1"/>
  <c r="I496" i="2" s="1"/>
  <c r="F404" i="2"/>
  <c r="F587" i="2"/>
  <c r="F534" i="2"/>
  <c r="H534" i="2" s="1"/>
  <c r="F519" i="2"/>
  <c r="F602" i="2"/>
  <c r="F468" i="2"/>
  <c r="F437" i="2"/>
  <c r="F566" i="2"/>
  <c r="F474" i="2"/>
  <c r="F668" i="2"/>
  <c r="F649" i="2"/>
  <c r="F577" i="2"/>
  <c r="F671" i="2"/>
  <c r="F692" i="2"/>
  <c r="F422" i="2"/>
  <c r="F652" i="2"/>
  <c r="F677" i="2"/>
  <c r="F521" i="2"/>
  <c r="F589" i="2"/>
  <c r="F465" i="2"/>
  <c r="F434" i="2"/>
  <c r="F553" i="2"/>
  <c r="F628" i="2"/>
  <c r="F507" i="2"/>
  <c r="F523" i="2"/>
  <c r="F601" i="2"/>
  <c r="F415" i="2"/>
  <c r="F389" i="2"/>
  <c r="F539" i="2"/>
  <c r="F616" i="2"/>
  <c r="F400" i="2"/>
  <c r="F620" i="2"/>
  <c r="F473" i="2"/>
  <c r="F448" i="2"/>
  <c r="F515" i="2"/>
  <c r="F694" i="2"/>
  <c r="F655" i="2"/>
  <c r="F676" i="2"/>
  <c r="F596" i="2"/>
  <c r="F697" i="2"/>
  <c r="F673" i="2"/>
  <c r="F612" i="2"/>
  <c r="F636" i="2"/>
  <c r="F660" i="2"/>
  <c r="F681" i="2"/>
  <c r="F702" i="2"/>
  <c r="F624" i="2"/>
  <c r="F590" i="2"/>
  <c r="F678" i="2"/>
  <c r="F470" i="2"/>
  <c r="F565" i="2"/>
  <c r="F386" i="2"/>
  <c r="H386" i="2" s="1"/>
  <c r="F438" i="2"/>
  <c r="F526" i="2"/>
  <c r="F449" i="2"/>
  <c r="F607" i="2"/>
  <c r="F450" i="2"/>
  <c r="F563" i="2"/>
  <c r="F388" i="2"/>
  <c r="F533" i="2"/>
  <c r="F425" i="2"/>
  <c r="F549" i="2"/>
  <c r="F570" i="2"/>
  <c r="F421" i="2"/>
  <c r="F555" i="2"/>
  <c r="F469" i="2"/>
  <c r="F504" i="2"/>
  <c r="F458" i="2"/>
  <c r="F634" i="2"/>
  <c r="F641" i="2"/>
  <c r="F642" i="2"/>
  <c r="F595" i="2"/>
  <c r="F665" i="2"/>
  <c r="F686" i="2"/>
  <c r="F613" i="2"/>
  <c r="F639" i="2"/>
  <c r="F683" i="2"/>
  <c r="F571" i="2"/>
  <c r="H571" i="2" s="1"/>
  <c r="F445" i="2"/>
  <c r="F528" i="2"/>
  <c r="F550" i="2"/>
  <c r="F625" i="2"/>
  <c r="F454" i="2"/>
  <c r="F531" i="2"/>
  <c r="F547" i="2"/>
  <c r="F496" i="2"/>
  <c r="F611" i="2"/>
  <c r="F455" i="2"/>
  <c r="F393" i="2"/>
  <c r="F538" i="2"/>
  <c r="F430" i="2"/>
  <c r="F559" i="2"/>
  <c r="F619" i="2"/>
  <c r="F446" i="2"/>
  <c r="F554" i="2"/>
  <c r="F441" i="2"/>
  <c r="F575" i="2"/>
  <c r="F629" i="2"/>
  <c r="F426" i="2"/>
  <c r="F560" i="2"/>
  <c r="F505" i="2"/>
  <c r="F509" i="2"/>
  <c r="F484" i="2"/>
  <c r="F648" i="2"/>
  <c r="F691" i="2"/>
  <c r="F645" i="2"/>
  <c r="H645" i="2" s="1"/>
  <c r="F444" i="2"/>
  <c r="F608" i="2"/>
  <c r="H608" i="2" s="1"/>
  <c r="F410" i="2"/>
  <c r="F401" i="2"/>
  <c r="F453" i="2"/>
  <c r="F459" i="2"/>
  <c r="F536" i="2"/>
  <c r="F551" i="2"/>
  <c r="F552" i="2"/>
  <c r="F501" i="2"/>
  <c r="F481" i="2"/>
  <c r="F398" i="2"/>
  <c r="F543" i="2"/>
  <c r="F435" i="2"/>
  <c r="F564" i="2"/>
  <c r="F472" i="2"/>
  <c r="F457" i="2"/>
  <c r="F632" i="2"/>
  <c r="F390" i="2"/>
  <c r="F535" i="2"/>
  <c r="F396" i="2"/>
  <c r="F489" i="2"/>
  <c r="F617" i="2"/>
  <c r="F647" i="2"/>
  <c r="F654" i="2"/>
  <c r="F696" i="2"/>
  <c r="F651" i="2"/>
  <c r="F657" i="2"/>
  <c r="F433" i="2"/>
  <c r="F558" i="2"/>
  <c r="F623" i="2"/>
  <c r="F499" i="2"/>
  <c r="F464" i="2"/>
  <c r="F557" i="2"/>
  <c r="F546" i="2"/>
  <c r="F486" i="2"/>
  <c r="F409" i="2"/>
  <c r="F548" i="2"/>
  <c r="F440" i="2"/>
  <c r="F569" i="2"/>
  <c r="F477" i="2"/>
  <c r="F580" i="2"/>
  <c r="F462" i="2"/>
  <c r="F635" i="2"/>
  <c r="F540" i="2"/>
  <c r="F494" i="2"/>
  <c r="F479" i="2"/>
  <c r="F653" i="2"/>
  <c r="F659" i="2"/>
  <c r="F670" i="2"/>
  <c r="F701" i="2"/>
  <c r="F631" i="2"/>
  <c r="F667" i="2"/>
  <c r="F662" i="2"/>
  <c r="F405" i="2"/>
  <c r="F582" i="2"/>
  <c r="F592" i="2"/>
  <c r="F491" i="2"/>
  <c r="F574" i="2"/>
  <c r="F638" i="2"/>
  <c r="F679" i="2"/>
  <c r="F664" i="2"/>
  <c r="F685" i="2"/>
  <c r="F675" i="2"/>
  <c r="F672" i="2"/>
  <c r="F688" i="2"/>
  <c r="F618" i="2"/>
  <c r="I543" i="2"/>
  <c r="I546" i="2"/>
  <c r="I549" i="2"/>
  <c r="I538" i="2"/>
  <c r="I540" i="2"/>
  <c r="I544" i="2"/>
  <c r="I550" i="2"/>
  <c r="I539" i="2"/>
  <c r="I551" i="2"/>
  <c r="I520" i="2"/>
  <c r="I541" i="2"/>
  <c r="I545" i="2"/>
  <c r="I547" i="2"/>
  <c r="I395" i="2"/>
  <c r="I377" i="2"/>
  <c r="I372" i="2"/>
  <c r="I392" i="2"/>
  <c r="I382" i="2"/>
  <c r="I397" i="2"/>
  <c r="I533" i="2"/>
  <c r="I389" i="2"/>
  <c r="I401" i="2"/>
  <c r="I398" i="2"/>
  <c r="I375" i="2"/>
  <c r="I394" i="2"/>
  <c r="I373" i="2"/>
  <c r="I378" i="2"/>
  <c r="I531" i="2"/>
  <c r="I527" i="2"/>
  <c r="I403" i="2"/>
  <c r="I393" i="2"/>
  <c r="I399" i="2"/>
  <c r="I384" i="2"/>
  <c r="I390" i="2"/>
  <c r="I396" i="2"/>
  <c r="I402" i="2"/>
  <c r="I387" i="2"/>
  <c r="I518" i="2"/>
  <c r="I532" i="2"/>
  <c r="I388" i="2"/>
  <c r="I370" i="2"/>
  <c r="I525" i="2"/>
  <c r="I517" i="2"/>
  <c r="I379" i="2"/>
  <c r="I385" i="2"/>
  <c r="I371" i="2"/>
  <c r="I386" i="2"/>
  <c r="I534" i="2"/>
  <c r="I376" i="2"/>
  <c r="I522" i="2"/>
  <c r="I383" i="2"/>
  <c r="I391" i="2"/>
  <c r="I381" i="2"/>
  <c r="I369" i="2"/>
  <c r="B8" i="2"/>
  <c r="C7" i="2"/>
  <c r="B12" i="5" l="1"/>
  <c r="C11" i="5"/>
  <c r="B11" i="3"/>
  <c r="C10" i="3"/>
  <c r="C10" i="4"/>
  <c r="B11" i="4"/>
  <c r="I461" i="2"/>
  <c r="I445" i="2"/>
  <c r="I428" i="2"/>
  <c r="I411" i="2"/>
  <c r="I426" i="2"/>
  <c r="I439" i="2"/>
  <c r="I405" i="2"/>
  <c r="I427" i="2"/>
  <c r="I420" i="2"/>
  <c r="I419" i="2"/>
  <c r="I413" i="2"/>
  <c r="I435" i="2"/>
  <c r="I414" i="2"/>
  <c r="I437" i="2"/>
  <c r="I407" i="2"/>
  <c r="I429" i="2"/>
  <c r="I422" i="2"/>
  <c r="I418" i="2"/>
  <c r="I416" i="2"/>
  <c r="I423" i="2"/>
  <c r="I440" i="2"/>
  <c r="I430" i="2"/>
  <c r="I434" i="2"/>
  <c r="I438" i="2"/>
  <c r="I421" i="2"/>
  <c r="I408" i="2"/>
  <c r="I417" i="2"/>
  <c r="I424" i="2"/>
  <c r="I432" i="2"/>
  <c r="I443" i="2"/>
  <c r="I514" i="2"/>
  <c r="I459" i="2"/>
  <c r="I474" i="2"/>
  <c r="I470" i="2"/>
  <c r="I463" i="2"/>
  <c r="I468" i="2"/>
  <c r="I447" i="2"/>
  <c r="I482" i="2"/>
  <c r="I456" i="2"/>
  <c r="I477" i="2"/>
  <c r="I446" i="2"/>
  <c r="I448" i="2"/>
  <c r="I466" i="2"/>
  <c r="I449" i="2"/>
  <c r="I473" i="2"/>
  <c r="I510" i="2"/>
  <c r="I460" i="2"/>
  <c r="I454" i="2"/>
  <c r="I464" i="2"/>
  <c r="I471" i="2"/>
  <c r="I462" i="2"/>
  <c r="I453" i="2"/>
  <c r="I458" i="2"/>
  <c r="I476" i="2"/>
  <c r="I475" i="2"/>
  <c r="I469" i="2"/>
  <c r="I485" i="2"/>
  <c r="I497" i="2"/>
  <c r="I512" i="2"/>
  <c r="I481" i="2"/>
  <c r="I409" i="2"/>
  <c r="I412" i="2"/>
  <c r="I425" i="2"/>
  <c r="I436" i="2"/>
  <c r="I415" i="2"/>
  <c r="I431" i="2"/>
  <c r="I410" i="2"/>
  <c r="I406" i="2"/>
  <c r="I483" i="2"/>
  <c r="I501" i="2"/>
  <c r="I503" i="2"/>
  <c r="I494" i="2"/>
  <c r="I486" i="2"/>
  <c r="I637" i="2"/>
  <c r="I659" i="2"/>
  <c r="I628" i="2"/>
  <c r="I661" i="2"/>
  <c r="I643" i="2"/>
  <c r="I632" i="2"/>
  <c r="I654" i="2"/>
  <c r="I662" i="2"/>
  <c r="I630" i="2"/>
  <c r="I646" i="2"/>
  <c r="I657" i="2"/>
  <c r="I641" i="2"/>
  <c r="I635" i="2"/>
  <c r="I638" i="2"/>
  <c r="I627" i="2"/>
  <c r="I652" i="2"/>
  <c r="I649" i="2"/>
  <c r="I639" i="2"/>
  <c r="I658" i="2"/>
  <c r="I634" i="2"/>
  <c r="I656" i="2"/>
  <c r="I653" i="2"/>
  <c r="I631" i="2"/>
  <c r="I651" i="2"/>
  <c r="I660" i="2"/>
  <c r="I629" i="2"/>
  <c r="I645" i="2"/>
  <c r="I655" i="2"/>
  <c r="I648" i="2"/>
  <c r="I633" i="2"/>
  <c r="I650" i="2"/>
  <c r="I642" i="2"/>
  <c r="I640" i="2"/>
  <c r="I644" i="2"/>
  <c r="I647" i="2"/>
  <c r="I636" i="2"/>
  <c r="I490" i="2"/>
  <c r="I487" i="2"/>
  <c r="I693" i="2"/>
  <c r="I672" i="2"/>
  <c r="I694" i="2"/>
  <c r="I688" i="2"/>
  <c r="I667" i="2"/>
  <c r="I680" i="2"/>
  <c r="I687" i="2"/>
  <c r="I697" i="2"/>
  <c r="I675" i="2"/>
  <c r="I696" i="2"/>
  <c r="I684" i="2"/>
  <c r="I683" i="2"/>
  <c r="I671" i="2"/>
  <c r="I670" i="2"/>
  <c r="I699" i="2"/>
  <c r="I692" i="2"/>
  <c r="I666" i="2"/>
  <c r="I689" i="2"/>
  <c r="I668" i="2"/>
  <c r="I682" i="2"/>
  <c r="I691" i="2"/>
  <c r="I674" i="2"/>
  <c r="I679" i="2"/>
  <c r="I686" i="2"/>
  <c r="I665" i="2"/>
  <c r="I669" i="2"/>
  <c r="I681" i="2"/>
  <c r="I673" i="2"/>
  <c r="I664" i="2"/>
  <c r="I677" i="2"/>
  <c r="I685" i="2"/>
  <c r="I676" i="2"/>
  <c r="I695" i="2"/>
  <c r="I678" i="2"/>
  <c r="I690" i="2"/>
  <c r="I698" i="2"/>
  <c r="I624" i="2"/>
  <c r="I595" i="2"/>
  <c r="I610" i="2"/>
  <c r="I619" i="2"/>
  <c r="I603" i="2"/>
  <c r="I625" i="2"/>
  <c r="I602" i="2"/>
  <c r="I613" i="2"/>
  <c r="I622" i="2"/>
  <c r="I605" i="2"/>
  <c r="I623" i="2"/>
  <c r="I615" i="2"/>
  <c r="I617" i="2"/>
  <c r="I591" i="2"/>
  <c r="I614" i="2"/>
  <c r="I593" i="2"/>
  <c r="I612" i="2"/>
  <c r="I597" i="2"/>
  <c r="I601" i="2"/>
  <c r="I620" i="2"/>
  <c r="I621" i="2"/>
  <c r="I616" i="2"/>
  <c r="I600" i="2"/>
  <c r="I608" i="2"/>
  <c r="I592" i="2"/>
  <c r="I618" i="2"/>
  <c r="I596" i="2"/>
  <c r="I590" i="2"/>
  <c r="I604" i="2"/>
  <c r="I606" i="2"/>
  <c r="I611" i="2"/>
  <c r="I607" i="2"/>
  <c r="I599" i="2"/>
  <c r="I594" i="2"/>
  <c r="I598" i="2"/>
  <c r="I609" i="2"/>
  <c r="I511" i="2"/>
  <c r="I506" i="2"/>
  <c r="I500" i="2"/>
  <c r="I489" i="2"/>
  <c r="I455" i="2"/>
  <c r="I467" i="2"/>
  <c r="I450" i="2"/>
  <c r="I457" i="2"/>
  <c r="I452" i="2"/>
  <c r="I472" i="2"/>
  <c r="I451" i="2"/>
  <c r="I442" i="2"/>
  <c r="I465" i="2"/>
  <c r="I564" i="2"/>
  <c r="I557" i="2"/>
  <c r="I559" i="2"/>
  <c r="I561" i="2"/>
  <c r="I576" i="2"/>
  <c r="I572" i="2"/>
  <c r="I560" i="2"/>
  <c r="I568" i="2"/>
  <c r="I583" i="2"/>
  <c r="I574" i="2"/>
  <c r="I554" i="2"/>
  <c r="I553" i="2"/>
  <c r="I563" i="2"/>
  <c r="I578" i="2"/>
  <c r="I562" i="2"/>
  <c r="I571" i="2"/>
  <c r="I586" i="2"/>
  <c r="I566" i="2"/>
  <c r="I577" i="2"/>
  <c r="I579" i="2"/>
  <c r="I558" i="2"/>
  <c r="I569" i="2"/>
  <c r="I581" i="2"/>
  <c r="I555" i="2"/>
  <c r="I585" i="2"/>
  <c r="I567" i="2"/>
  <c r="I584" i="2"/>
  <c r="I573" i="2"/>
  <c r="I588" i="2"/>
  <c r="I582" i="2"/>
  <c r="I587" i="2"/>
  <c r="I580" i="2"/>
  <c r="I556" i="2"/>
  <c r="I570" i="2"/>
  <c r="I575" i="2"/>
  <c r="I565" i="2"/>
  <c r="I498" i="2"/>
  <c r="I505" i="2"/>
  <c r="I493" i="2"/>
  <c r="I484" i="2"/>
  <c r="I479" i="2"/>
  <c r="I374" i="2"/>
  <c r="I400" i="2"/>
  <c r="I380" i="2"/>
  <c r="I368" i="2"/>
  <c r="I480" i="2"/>
  <c r="I499" i="2"/>
  <c r="I495" i="2"/>
  <c r="I528" i="2"/>
  <c r="I524" i="2"/>
  <c r="I537" i="2"/>
  <c r="I548" i="2"/>
  <c r="I516" i="2"/>
  <c r="I542" i="2"/>
  <c r="I523" i="2"/>
  <c r="I536" i="2"/>
  <c r="I529" i="2"/>
  <c r="I519" i="2"/>
  <c r="I526" i="2"/>
  <c r="I530" i="2"/>
  <c r="I521" i="2"/>
  <c r="I535" i="2"/>
  <c r="I488" i="2"/>
  <c r="I508" i="2"/>
  <c r="I507" i="2"/>
  <c r="I504" i="2"/>
  <c r="I491" i="2"/>
  <c r="I502" i="2"/>
  <c r="I492" i="2"/>
  <c r="I509" i="2"/>
  <c r="I513" i="2"/>
  <c r="C8" i="2"/>
  <c r="B13" i="5" l="1"/>
  <c r="C12" i="5"/>
  <c r="C11" i="3"/>
  <c r="B12" i="3"/>
  <c r="B12" i="4"/>
  <c r="C11" i="4"/>
  <c r="C9" i="2"/>
  <c r="C13" i="5" l="1"/>
  <c r="B14" i="5"/>
  <c r="B13" i="3"/>
  <c r="C12" i="3"/>
  <c r="B13" i="4"/>
  <c r="C12" i="4"/>
  <c r="C10" i="2"/>
  <c r="B15" i="5" l="1"/>
  <c r="C14" i="5"/>
  <c r="B14" i="3"/>
  <c r="C13" i="3"/>
  <c r="B14" i="4"/>
  <c r="C13" i="4"/>
  <c r="C11" i="2"/>
  <c r="B16" i="5" l="1"/>
  <c r="C15" i="5"/>
  <c r="B15" i="3"/>
  <c r="C14" i="3"/>
  <c r="B15" i="4"/>
  <c r="C14" i="4"/>
  <c r="C12" i="2"/>
  <c r="B17" i="5" l="1"/>
  <c r="C16" i="5"/>
  <c r="B16" i="3"/>
  <c r="C15" i="3"/>
  <c r="C15" i="4"/>
  <c r="B16" i="4"/>
  <c r="C13" i="2"/>
  <c r="B18" i="5" l="1"/>
  <c r="C17" i="5"/>
  <c r="B17" i="3"/>
  <c r="C16" i="3"/>
  <c r="C16" i="4"/>
  <c r="B17" i="4"/>
  <c r="C14" i="2"/>
  <c r="B19" i="5" l="1"/>
  <c r="C18" i="5"/>
  <c r="C17" i="3"/>
  <c r="B18" i="3"/>
  <c r="B18" i="4"/>
  <c r="C17" i="4"/>
  <c r="C15" i="2"/>
  <c r="C19" i="5" l="1"/>
  <c r="B20" i="5"/>
  <c r="C18" i="3"/>
  <c r="B19" i="3"/>
  <c r="B19" i="4"/>
  <c r="C18" i="4"/>
  <c r="C16" i="2"/>
  <c r="B21" i="5" l="1"/>
  <c r="C20" i="5"/>
  <c r="B20" i="3"/>
  <c r="C19" i="3"/>
  <c r="B20" i="4"/>
  <c r="C19" i="4"/>
  <c r="C17" i="2"/>
  <c r="B22" i="5" l="1"/>
  <c r="C21" i="5"/>
  <c r="B21" i="3"/>
  <c r="C20" i="3"/>
  <c r="B21" i="4"/>
  <c r="C20" i="4"/>
  <c r="C18" i="2"/>
  <c r="B23" i="5" l="1"/>
  <c r="C22" i="5"/>
  <c r="B22" i="3"/>
  <c r="C21" i="3"/>
  <c r="C21" i="4"/>
  <c r="B22" i="4"/>
  <c r="C19" i="2"/>
  <c r="B24" i="5" l="1"/>
  <c r="C23" i="5"/>
  <c r="B23" i="3"/>
  <c r="C22" i="3"/>
  <c r="C22" i="4"/>
  <c r="B23" i="4"/>
  <c r="C20" i="2"/>
  <c r="B25" i="5" l="1"/>
  <c r="C24" i="5"/>
  <c r="C23" i="3"/>
  <c r="B24" i="3"/>
  <c r="B24" i="4"/>
  <c r="C23" i="4"/>
  <c r="C21" i="2"/>
  <c r="C25" i="5" l="1"/>
  <c r="B26" i="5"/>
  <c r="C24" i="3"/>
  <c r="B25" i="3"/>
  <c r="B25" i="4"/>
  <c r="C24" i="4"/>
  <c r="C22" i="2"/>
  <c r="B27" i="5" l="1"/>
  <c r="C26" i="5"/>
  <c r="B26" i="3"/>
  <c r="C25" i="3"/>
  <c r="B26" i="4"/>
  <c r="C25" i="4"/>
  <c r="C23" i="2"/>
  <c r="B28" i="5" l="1"/>
  <c r="C27" i="5"/>
  <c r="B27" i="3"/>
  <c r="C26" i="3"/>
  <c r="B27" i="4"/>
  <c r="C26" i="4"/>
  <c r="C24" i="2"/>
  <c r="C28" i="5" l="1"/>
  <c r="B29" i="5"/>
  <c r="B28" i="3"/>
  <c r="C27" i="3"/>
  <c r="C27" i="4"/>
  <c r="B28" i="4"/>
  <c r="C25" i="2"/>
  <c r="B30" i="5" l="1"/>
  <c r="C29" i="5"/>
  <c r="B29" i="3"/>
  <c r="C28" i="3"/>
  <c r="C28" i="4"/>
  <c r="B29" i="4"/>
  <c r="C26" i="2"/>
  <c r="B31" i="5" l="1"/>
  <c r="C30" i="5"/>
  <c r="C29" i="3"/>
  <c r="B30" i="3"/>
  <c r="B30" i="4"/>
  <c r="C29" i="4"/>
  <c r="C27" i="2"/>
  <c r="C31" i="5" l="1"/>
  <c r="B32" i="5"/>
  <c r="C30" i="3"/>
  <c r="B31" i="3"/>
  <c r="B31" i="4"/>
  <c r="C30" i="4"/>
  <c r="C28" i="2"/>
  <c r="B33" i="5" l="1"/>
  <c r="C32" i="5"/>
  <c r="B32" i="3"/>
  <c r="C31" i="3"/>
  <c r="B32" i="4"/>
  <c r="C31" i="4"/>
  <c r="C29" i="2"/>
  <c r="B34" i="5" l="1"/>
  <c r="C33" i="5"/>
  <c r="B33" i="3"/>
  <c r="C32" i="3"/>
  <c r="B33" i="4"/>
  <c r="C32" i="4"/>
  <c r="C30" i="2"/>
  <c r="C34" i="5" l="1"/>
  <c r="B35" i="5"/>
  <c r="B34" i="3"/>
  <c r="C33" i="3"/>
  <c r="C33" i="4"/>
  <c r="B34" i="4"/>
  <c r="C31" i="2"/>
  <c r="B36" i="5" l="1"/>
  <c r="C35" i="5"/>
  <c r="B35" i="3"/>
  <c r="C34" i="3"/>
  <c r="B35" i="4"/>
  <c r="C34" i="4"/>
  <c r="C32" i="2"/>
  <c r="B37" i="5" l="1"/>
  <c r="C36" i="5"/>
  <c r="C35" i="3"/>
  <c r="B36" i="3"/>
  <c r="B36" i="4"/>
  <c r="C35" i="4"/>
  <c r="C33" i="2"/>
  <c r="C37" i="5" l="1"/>
  <c r="B38" i="5"/>
  <c r="F25" i="3"/>
  <c r="C36" i="3"/>
  <c r="B37" i="3"/>
  <c r="B37" i="4"/>
  <c r="C36" i="4"/>
  <c r="C34" i="2"/>
  <c r="B39" i="5" l="1"/>
  <c r="C38" i="5"/>
  <c r="F26" i="3"/>
  <c r="B38" i="3"/>
  <c r="C37" i="3"/>
  <c r="B38" i="4"/>
  <c r="C37" i="4"/>
  <c r="C35" i="2"/>
  <c r="C39" i="5" l="1"/>
  <c r="B40" i="5"/>
  <c r="B39" i="3"/>
  <c r="C38" i="3"/>
  <c r="F27" i="3"/>
  <c r="B39" i="4"/>
  <c r="C38" i="4"/>
  <c r="C36" i="2"/>
  <c r="B41" i="5" l="1"/>
  <c r="C40" i="5"/>
  <c r="F28" i="3"/>
  <c r="B40" i="3"/>
  <c r="C39" i="3"/>
  <c r="C39" i="4"/>
  <c r="B40" i="4"/>
  <c r="C37" i="2"/>
  <c r="B42" i="5" l="1"/>
  <c r="C41" i="5"/>
  <c r="B41" i="3"/>
  <c r="C40" i="3"/>
  <c r="F29" i="3"/>
  <c r="H29" i="3" s="1"/>
  <c r="C40" i="4"/>
  <c r="B41" i="4"/>
  <c r="C38" i="2"/>
  <c r="C42" i="5" l="1"/>
  <c r="B43" i="5"/>
  <c r="F30" i="3"/>
  <c r="C41" i="3"/>
  <c r="B42" i="3"/>
  <c r="B42" i="4"/>
  <c r="C41" i="4"/>
  <c r="C39" i="2"/>
  <c r="B44" i="5" l="1"/>
  <c r="C43" i="5"/>
  <c r="F31" i="3"/>
  <c r="C42" i="3"/>
  <c r="B43" i="3"/>
  <c r="B43" i="4"/>
  <c r="C42" i="4"/>
  <c r="C40" i="2"/>
  <c r="F25" i="4"/>
  <c r="F25" i="5" l="1"/>
  <c r="C44" i="5"/>
  <c r="B45" i="5"/>
  <c r="F32" i="3"/>
  <c r="B44" i="3"/>
  <c r="C43" i="3"/>
  <c r="B44" i="4"/>
  <c r="C43" i="4"/>
  <c r="C41" i="2"/>
  <c r="F26" i="4"/>
  <c r="F26" i="5" l="1"/>
  <c r="B46" i="5"/>
  <c r="C45" i="5"/>
  <c r="B45" i="3"/>
  <c r="C44" i="3"/>
  <c r="F33" i="3"/>
  <c r="B45" i="4"/>
  <c r="C44" i="4"/>
  <c r="C42" i="2"/>
  <c r="F27" i="4"/>
  <c r="B47" i="5" l="1"/>
  <c r="C46" i="5"/>
  <c r="F27" i="5"/>
  <c r="F34" i="3"/>
  <c r="B46" i="3"/>
  <c r="C45" i="3"/>
  <c r="C45" i="4"/>
  <c r="B46" i="4"/>
  <c r="C43" i="2"/>
  <c r="F28" i="4"/>
  <c r="F28" i="5" l="1"/>
  <c r="C47" i="5"/>
  <c r="B48" i="5"/>
  <c r="F35" i="3"/>
  <c r="B47" i="3"/>
  <c r="C46" i="3"/>
  <c r="C46" i="4"/>
  <c r="B47" i="4"/>
  <c r="C44" i="2"/>
  <c r="F25" i="2"/>
  <c r="F29" i="4"/>
  <c r="H29" i="4" s="1"/>
  <c r="B49" i="5" l="1"/>
  <c r="C48" i="5"/>
  <c r="F29" i="5"/>
  <c r="F36" i="3"/>
  <c r="C47" i="3"/>
  <c r="B48" i="3"/>
  <c r="I44" i="4"/>
  <c r="I39" i="4"/>
  <c r="I38" i="4"/>
  <c r="I43" i="4"/>
  <c r="I42" i="4"/>
  <c r="I41" i="4"/>
  <c r="I40" i="4"/>
  <c r="B48" i="4"/>
  <c r="C47" i="4"/>
  <c r="C45" i="2"/>
  <c r="F26" i="2"/>
  <c r="F30" i="4"/>
  <c r="F30" i="5" l="1"/>
  <c r="C49" i="5"/>
  <c r="B50" i="5"/>
  <c r="C48" i="3"/>
  <c r="B49" i="3"/>
  <c r="F37" i="3"/>
  <c r="B49" i="4"/>
  <c r="C48" i="4"/>
  <c r="C46" i="2"/>
  <c r="F27" i="2"/>
  <c r="F31" i="4"/>
  <c r="F31" i="5" l="1"/>
  <c r="B51" i="5"/>
  <c r="C50" i="5"/>
  <c r="B50" i="3"/>
  <c r="C49" i="3"/>
  <c r="F38" i="3"/>
  <c r="B50" i="4"/>
  <c r="C49" i="4"/>
  <c r="C47" i="2"/>
  <c r="F28" i="2"/>
  <c r="F32" i="4"/>
  <c r="F32" i="5" l="1"/>
  <c r="C51" i="5"/>
  <c r="B52" i="5"/>
  <c r="F39" i="3"/>
  <c r="B51" i="3"/>
  <c r="C50" i="3"/>
  <c r="B51" i="4"/>
  <c r="C50" i="4"/>
  <c r="C48" i="2"/>
  <c r="F29" i="2"/>
  <c r="F33" i="4"/>
  <c r="B53" i="5" l="1"/>
  <c r="C52" i="5"/>
  <c r="F33" i="5"/>
  <c r="F40" i="3"/>
  <c r="B52" i="3"/>
  <c r="C51" i="3"/>
  <c r="C51" i="4"/>
  <c r="B52" i="4"/>
  <c r="C49" i="2"/>
  <c r="F30" i="2"/>
  <c r="F34" i="4"/>
  <c r="F34" i="5" l="1"/>
  <c r="B54" i="5"/>
  <c r="C53" i="5"/>
  <c r="B53" i="3"/>
  <c r="C52" i="3"/>
  <c r="F41" i="3"/>
  <c r="C52" i="4"/>
  <c r="B53" i="4"/>
  <c r="C50" i="2"/>
  <c r="F31" i="2"/>
  <c r="F35" i="4"/>
  <c r="F35" i="5" l="1"/>
  <c r="C54" i="5"/>
  <c r="B55" i="5"/>
  <c r="F42" i="3"/>
  <c r="C53" i="3"/>
  <c r="B54" i="3"/>
  <c r="B54" i="4"/>
  <c r="C53" i="4"/>
  <c r="C51" i="2"/>
  <c r="F32" i="2"/>
  <c r="F36" i="4"/>
  <c r="B56" i="5" l="1"/>
  <c r="C55" i="5"/>
  <c r="F36" i="5"/>
  <c r="F43" i="3"/>
  <c r="B55" i="3"/>
  <c r="C54" i="3"/>
  <c r="B55" i="4"/>
  <c r="C54" i="4"/>
  <c r="C52" i="2"/>
  <c r="F33" i="2"/>
  <c r="F37" i="4"/>
  <c r="F37" i="5" l="1"/>
  <c r="C56" i="5"/>
  <c r="B57" i="5"/>
  <c r="F44" i="3"/>
  <c r="B56" i="3"/>
  <c r="C55" i="3"/>
  <c r="B56" i="4"/>
  <c r="C55" i="4"/>
  <c r="F34" i="2"/>
  <c r="C53" i="2"/>
  <c r="F38" i="4"/>
  <c r="B58" i="5" l="1"/>
  <c r="C57" i="5"/>
  <c r="F38" i="5"/>
  <c r="F45" i="3"/>
  <c r="B57" i="3"/>
  <c r="C56" i="3"/>
  <c r="B57" i="4"/>
  <c r="C56" i="4"/>
  <c r="C54" i="2"/>
  <c r="F35" i="2"/>
  <c r="F39" i="4"/>
  <c r="F39" i="5" l="1"/>
  <c r="B59" i="5"/>
  <c r="C58" i="5"/>
  <c r="F46" i="3"/>
  <c r="B58" i="3"/>
  <c r="C57" i="3"/>
  <c r="C57" i="4"/>
  <c r="B58" i="4"/>
  <c r="C55" i="2"/>
  <c r="F36" i="2"/>
  <c r="F40" i="4"/>
  <c r="B60" i="5" l="1"/>
  <c r="C59" i="5"/>
  <c r="F40" i="5"/>
  <c r="F47" i="3"/>
  <c r="B59" i="3"/>
  <c r="C58" i="3"/>
  <c r="C58" i="4"/>
  <c r="B59" i="4"/>
  <c r="C56" i="2"/>
  <c r="F37" i="2"/>
  <c r="F41" i="4"/>
  <c r="F41" i="5" l="1"/>
  <c r="B61" i="5"/>
  <c r="C60" i="5"/>
  <c r="F48" i="3"/>
  <c r="C59" i="3"/>
  <c r="B60" i="3"/>
  <c r="B60" i="4"/>
  <c r="C59" i="4"/>
  <c r="C57" i="2"/>
  <c r="F38" i="2"/>
  <c r="F42" i="4"/>
  <c r="C61" i="5" l="1"/>
  <c r="B62" i="5"/>
  <c r="F42" i="5"/>
  <c r="F49" i="3"/>
  <c r="C60" i="3"/>
  <c r="B61" i="3"/>
  <c r="B61" i="4"/>
  <c r="C60" i="4"/>
  <c r="C58" i="2"/>
  <c r="F39" i="2"/>
  <c r="F43" i="4"/>
  <c r="B63" i="5" l="1"/>
  <c r="C62" i="5"/>
  <c r="F43" i="5"/>
  <c r="F50" i="3"/>
  <c r="H50" i="3" s="1"/>
  <c r="B62" i="3"/>
  <c r="C61" i="3"/>
  <c r="B62" i="4"/>
  <c r="C61" i="4"/>
  <c r="C59" i="2"/>
  <c r="F40" i="2"/>
  <c r="F44" i="4"/>
  <c r="C63" i="5" l="1"/>
  <c r="B64" i="5"/>
  <c r="F44" i="5"/>
  <c r="F51" i="3"/>
  <c r="B63" i="3"/>
  <c r="C62" i="3"/>
  <c r="B63" i="4"/>
  <c r="C62" i="4"/>
  <c r="C60" i="2"/>
  <c r="F41" i="2"/>
  <c r="F45" i="4"/>
  <c r="B65" i="5" l="1"/>
  <c r="C64" i="5"/>
  <c r="F45" i="5"/>
  <c r="F52" i="3"/>
  <c r="B64" i="3"/>
  <c r="C63" i="3"/>
  <c r="F47" i="4"/>
  <c r="C63" i="4"/>
  <c r="B64" i="4"/>
  <c r="F42" i="2"/>
  <c r="C61" i="2"/>
  <c r="F46" i="4"/>
  <c r="B66" i="5" l="1"/>
  <c r="C65" i="5"/>
  <c r="F46" i="5"/>
  <c r="F53" i="3"/>
  <c r="B65" i="3"/>
  <c r="C64" i="3"/>
  <c r="F48" i="4"/>
  <c r="C64" i="4"/>
  <c r="B65" i="4"/>
  <c r="F43" i="2"/>
  <c r="C62" i="2"/>
  <c r="C66" i="5" l="1"/>
  <c r="B67" i="5"/>
  <c r="F47" i="5"/>
  <c r="F54" i="3"/>
  <c r="C65" i="3"/>
  <c r="B66" i="3"/>
  <c r="F49" i="4"/>
  <c r="B66" i="4"/>
  <c r="C65" i="4"/>
  <c r="C63" i="2"/>
  <c r="F44" i="2"/>
  <c r="H44" i="2" s="1"/>
  <c r="B68" i="5" l="1"/>
  <c r="C67" i="5"/>
  <c r="F48" i="5"/>
  <c r="F55" i="3"/>
  <c r="C66" i="3"/>
  <c r="B67" i="3"/>
  <c r="F50" i="4"/>
  <c r="B67" i="4"/>
  <c r="C66" i="4"/>
  <c r="F45" i="2"/>
  <c r="C64" i="2"/>
  <c r="F49" i="5" l="1"/>
  <c r="C68" i="5"/>
  <c r="B69" i="5"/>
  <c r="F56" i="3"/>
  <c r="B68" i="3"/>
  <c r="C67" i="3"/>
  <c r="F51" i="4"/>
  <c r="B68" i="4"/>
  <c r="C67" i="4"/>
  <c r="C65" i="2"/>
  <c r="F46" i="2"/>
  <c r="B70" i="5" l="1"/>
  <c r="C69" i="5"/>
  <c r="F50" i="5"/>
  <c r="F57" i="3"/>
  <c r="B69" i="3"/>
  <c r="C68" i="3"/>
  <c r="F52" i="4"/>
  <c r="B69" i="4"/>
  <c r="C68" i="4"/>
  <c r="C66" i="2"/>
  <c r="F47" i="2"/>
  <c r="F51" i="5" l="1"/>
  <c r="B71" i="5"/>
  <c r="C70" i="5"/>
  <c r="F58" i="3"/>
  <c r="B70" i="3"/>
  <c r="C69" i="3"/>
  <c r="F53" i="4"/>
  <c r="C69" i="4"/>
  <c r="B70" i="4"/>
  <c r="F48" i="2"/>
  <c r="H48" i="2" s="1"/>
  <c r="C67" i="2"/>
  <c r="F52" i="5" l="1"/>
  <c r="B72" i="5"/>
  <c r="C71" i="5"/>
  <c r="F59" i="3"/>
  <c r="B71" i="3"/>
  <c r="C70" i="3"/>
  <c r="F54" i="4"/>
  <c r="B71" i="4"/>
  <c r="C70" i="4"/>
  <c r="C68" i="2"/>
  <c r="F49" i="2"/>
  <c r="B73" i="5" l="1"/>
  <c r="C72" i="5"/>
  <c r="F53" i="5"/>
  <c r="H53" i="5" s="1"/>
  <c r="F60" i="3"/>
  <c r="C71" i="3"/>
  <c r="B72" i="3"/>
  <c r="F55" i="4"/>
  <c r="B72" i="4"/>
  <c r="C71" i="4"/>
  <c r="C69" i="2"/>
  <c r="F50" i="2"/>
  <c r="I70" i="5" l="1"/>
  <c r="I68" i="5"/>
  <c r="I69" i="5"/>
  <c r="I56" i="5"/>
  <c r="I46" i="5"/>
  <c r="I65" i="5"/>
  <c r="I52" i="5"/>
  <c r="I43" i="5"/>
  <c r="I38" i="5"/>
  <c r="I64" i="5"/>
  <c r="I55" i="5"/>
  <c r="I59" i="5"/>
  <c r="I47" i="5"/>
  <c r="I67" i="5"/>
  <c r="I40" i="5"/>
  <c r="I58" i="5"/>
  <c r="I49" i="5"/>
  <c r="I61" i="5"/>
  <c r="I51" i="5"/>
  <c r="I39" i="5"/>
  <c r="I45" i="5"/>
  <c r="I63" i="5"/>
  <c r="I54" i="5"/>
  <c r="I57" i="5"/>
  <c r="I44" i="5"/>
  <c r="I42" i="5"/>
  <c r="I60" i="5"/>
  <c r="I66" i="5"/>
  <c r="I62" i="5"/>
  <c r="I41" i="5"/>
  <c r="I48" i="5"/>
  <c r="I50" i="5"/>
  <c r="I53" i="5"/>
  <c r="F54" i="5"/>
  <c r="C73" i="5"/>
  <c r="B74" i="5"/>
  <c r="F61" i="3"/>
  <c r="C72" i="3"/>
  <c r="B73" i="3"/>
  <c r="F56" i="4"/>
  <c r="B73" i="4"/>
  <c r="C72" i="4"/>
  <c r="C70" i="2"/>
  <c r="F51" i="2"/>
  <c r="B75" i="5" l="1"/>
  <c r="C74" i="5"/>
  <c r="F55" i="5"/>
  <c r="F62" i="3"/>
  <c r="B74" i="3"/>
  <c r="C73" i="3"/>
  <c r="F57" i="4"/>
  <c r="B74" i="4"/>
  <c r="C73" i="4"/>
  <c r="C71" i="2"/>
  <c r="F52" i="2"/>
  <c r="F56" i="5" l="1"/>
  <c r="C75" i="5"/>
  <c r="B76" i="5"/>
  <c r="F63" i="3"/>
  <c r="B75" i="3"/>
  <c r="C74" i="3"/>
  <c r="F58" i="4"/>
  <c r="B75" i="4"/>
  <c r="C74" i="4"/>
  <c r="C72" i="2"/>
  <c r="F53" i="2"/>
  <c r="H53" i="2" s="1"/>
  <c r="F57" i="5" l="1"/>
  <c r="B77" i="5"/>
  <c r="C76" i="5"/>
  <c r="F64" i="3"/>
  <c r="B76" i="3"/>
  <c r="C75" i="3"/>
  <c r="F59" i="4"/>
  <c r="C75" i="4"/>
  <c r="B76" i="4"/>
  <c r="F54" i="2"/>
  <c r="I45" i="2"/>
  <c r="I49" i="2"/>
  <c r="I53" i="2"/>
  <c r="I52" i="2"/>
  <c r="I57" i="2"/>
  <c r="I48" i="2"/>
  <c r="I43" i="2"/>
  <c r="I51" i="2"/>
  <c r="I59" i="2"/>
  <c r="I41" i="2"/>
  <c r="I46" i="2"/>
  <c r="I54" i="2"/>
  <c r="I39" i="2"/>
  <c r="I61" i="2"/>
  <c r="I60" i="2"/>
  <c r="I42" i="2"/>
  <c r="I44" i="2"/>
  <c r="I40" i="2"/>
  <c r="I47" i="2"/>
  <c r="I56" i="2"/>
  <c r="I38" i="2"/>
  <c r="I58" i="2"/>
  <c r="I62" i="2"/>
  <c r="I50" i="2"/>
  <c r="I55" i="2"/>
  <c r="C73" i="2"/>
  <c r="F58" i="5" l="1"/>
  <c r="B78" i="5"/>
  <c r="C77" i="5"/>
  <c r="F65" i="3"/>
  <c r="B77" i="3"/>
  <c r="C76" i="3"/>
  <c r="F60" i="4"/>
  <c r="H60" i="4" s="1"/>
  <c r="C76" i="4"/>
  <c r="B77" i="4"/>
  <c r="C74" i="2"/>
  <c r="F55" i="2"/>
  <c r="F59" i="5" l="1"/>
  <c r="C78" i="5"/>
  <c r="B79" i="5"/>
  <c r="F66" i="3"/>
  <c r="C77" i="3"/>
  <c r="B78" i="3"/>
  <c r="I75" i="4"/>
  <c r="I71" i="4"/>
  <c r="I62" i="4"/>
  <c r="I48" i="4"/>
  <c r="I49" i="4"/>
  <c r="I73" i="4"/>
  <c r="I60" i="4"/>
  <c r="I61" i="4"/>
  <c r="I67" i="4"/>
  <c r="I64" i="4"/>
  <c r="I63" i="4"/>
  <c r="I53" i="4"/>
  <c r="I57" i="4"/>
  <c r="I47" i="4"/>
  <c r="I52" i="4"/>
  <c r="I59" i="4"/>
  <c r="I68" i="4"/>
  <c r="I54" i="4"/>
  <c r="I72" i="4"/>
  <c r="I65" i="4"/>
  <c r="I70" i="4"/>
  <c r="I69" i="4"/>
  <c r="I51" i="4"/>
  <c r="I46" i="4"/>
  <c r="I56" i="4"/>
  <c r="I55" i="4"/>
  <c r="I50" i="4"/>
  <c r="I74" i="4"/>
  <c r="I58" i="4"/>
  <c r="I66" i="4"/>
  <c r="F61" i="4"/>
  <c r="B78" i="4"/>
  <c r="C77" i="4"/>
  <c r="C75" i="2"/>
  <c r="F56" i="2"/>
  <c r="B80" i="5" l="1"/>
  <c r="C79" i="5"/>
  <c r="F60" i="5"/>
  <c r="F67" i="3"/>
  <c r="C78" i="3"/>
  <c r="B79" i="3"/>
  <c r="F62" i="4"/>
  <c r="B79" i="4"/>
  <c r="C78" i="4"/>
  <c r="C76" i="2"/>
  <c r="F57" i="2"/>
  <c r="F61" i="5" l="1"/>
  <c r="C80" i="5"/>
  <c r="B81" i="5"/>
  <c r="F68" i="3"/>
  <c r="B80" i="3"/>
  <c r="C79" i="3"/>
  <c r="F63" i="4"/>
  <c r="B80" i="4"/>
  <c r="C79" i="4"/>
  <c r="C77" i="2"/>
  <c r="F58" i="2"/>
  <c r="B82" i="5" l="1"/>
  <c r="C81" i="5"/>
  <c r="F62" i="5"/>
  <c r="F69" i="3"/>
  <c r="B81" i="3"/>
  <c r="C80" i="3"/>
  <c r="F64" i="4"/>
  <c r="B81" i="4"/>
  <c r="C80" i="4"/>
  <c r="C78" i="2"/>
  <c r="F59" i="2"/>
  <c r="F63" i="5" l="1"/>
  <c r="B83" i="5"/>
  <c r="C82" i="5"/>
  <c r="F70" i="3"/>
  <c r="B82" i="3"/>
  <c r="C81" i="3"/>
  <c r="F65" i="4"/>
  <c r="C81" i="4"/>
  <c r="B82" i="4"/>
  <c r="C79" i="2"/>
  <c r="F60" i="2"/>
  <c r="C83" i="5" l="1"/>
  <c r="B84" i="5"/>
  <c r="F64" i="5"/>
  <c r="F71" i="3"/>
  <c r="H71" i="3" s="1"/>
  <c r="B83" i="3"/>
  <c r="C82" i="3"/>
  <c r="F66" i="4"/>
  <c r="C82" i="4"/>
  <c r="B83" i="4"/>
  <c r="C80" i="2"/>
  <c r="F61" i="2"/>
  <c r="B85" i="5" l="1"/>
  <c r="C84" i="5"/>
  <c r="F65" i="5"/>
  <c r="F72" i="3"/>
  <c r="C83" i="3"/>
  <c r="B84" i="3"/>
  <c r="F67" i="4"/>
  <c r="B84" i="4"/>
  <c r="C83" i="4"/>
  <c r="C81" i="2"/>
  <c r="F62" i="2"/>
  <c r="C85" i="5" l="1"/>
  <c r="B86" i="5"/>
  <c r="F66" i="5"/>
  <c r="F73" i="3"/>
  <c r="C84" i="3"/>
  <c r="B85" i="3"/>
  <c r="F68" i="4"/>
  <c r="B85" i="4"/>
  <c r="C84" i="4"/>
  <c r="C82" i="2"/>
  <c r="F63" i="2"/>
  <c r="B87" i="5" l="1"/>
  <c r="C86" i="5"/>
  <c r="F67" i="5"/>
  <c r="F74" i="3"/>
  <c r="B86" i="3"/>
  <c r="C85" i="3"/>
  <c r="F69" i="4"/>
  <c r="B86" i="4"/>
  <c r="C85" i="4"/>
  <c r="C83" i="2"/>
  <c r="F64" i="2"/>
  <c r="F68" i="5" l="1"/>
  <c r="C87" i="5"/>
  <c r="B88" i="5"/>
  <c r="F75" i="3"/>
  <c r="B87" i="3"/>
  <c r="C86" i="3"/>
  <c r="F70" i="4"/>
  <c r="B87" i="4"/>
  <c r="C86" i="4"/>
  <c r="C84" i="2"/>
  <c r="F65" i="2"/>
  <c r="B89" i="5" l="1"/>
  <c r="C88" i="5"/>
  <c r="F69" i="5"/>
  <c r="F76" i="3"/>
  <c r="B88" i="3"/>
  <c r="C87" i="3"/>
  <c r="F71" i="4"/>
  <c r="C87" i="4"/>
  <c r="B88" i="4"/>
  <c r="C85" i="2"/>
  <c r="F66" i="2"/>
  <c r="B90" i="5" l="1"/>
  <c r="C89" i="5"/>
  <c r="F70" i="5"/>
  <c r="F77" i="3"/>
  <c r="B89" i="3"/>
  <c r="C88" i="3"/>
  <c r="F72" i="4"/>
  <c r="C88" i="4"/>
  <c r="B89" i="4"/>
  <c r="C86" i="2"/>
  <c r="F67" i="2"/>
  <c r="F71" i="5" l="1"/>
  <c r="C90" i="5"/>
  <c r="B91" i="5"/>
  <c r="F78" i="3"/>
  <c r="C89" i="3"/>
  <c r="B90" i="3"/>
  <c r="F73" i="4"/>
  <c r="B90" i="4"/>
  <c r="C89" i="4"/>
  <c r="C87" i="2"/>
  <c r="F68" i="2"/>
  <c r="B92" i="5" l="1"/>
  <c r="C91" i="5"/>
  <c r="F72" i="5"/>
  <c r="F79" i="3"/>
  <c r="C90" i="3"/>
  <c r="B91" i="3"/>
  <c r="F74" i="4"/>
  <c r="B91" i="4"/>
  <c r="C90" i="4"/>
  <c r="C88" i="2"/>
  <c r="F69" i="2"/>
  <c r="F73" i="5" l="1"/>
  <c r="C92" i="5"/>
  <c r="B93" i="5"/>
  <c r="F80" i="3"/>
  <c r="B92" i="3"/>
  <c r="C91" i="3"/>
  <c r="F75" i="4"/>
  <c r="B92" i="4"/>
  <c r="C91" i="4"/>
  <c r="C89" i="2"/>
  <c r="F70" i="2"/>
  <c r="B94" i="5" l="1"/>
  <c r="C93" i="5"/>
  <c r="F74" i="5"/>
  <c r="F81" i="3"/>
  <c r="B93" i="3"/>
  <c r="C92" i="3"/>
  <c r="F76" i="4"/>
  <c r="B93" i="4"/>
  <c r="C92" i="4"/>
  <c r="C90" i="2"/>
  <c r="F71" i="2"/>
  <c r="F75" i="5" l="1"/>
  <c r="B95" i="5"/>
  <c r="C94" i="5"/>
  <c r="F82" i="3"/>
  <c r="B94" i="3"/>
  <c r="C93" i="3"/>
  <c r="F77" i="4"/>
  <c r="C93" i="4"/>
  <c r="B94" i="4"/>
  <c r="C91" i="2"/>
  <c r="F72" i="2"/>
  <c r="F76" i="5" l="1"/>
  <c r="C95" i="5"/>
  <c r="B96" i="5"/>
  <c r="F83" i="3"/>
  <c r="B95" i="3"/>
  <c r="C94" i="3"/>
  <c r="F78" i="4"/>
  <c r="C94" i="4"/>
  <c r="B95" i="4"/>
  <c r="C92" i="2"/>
  <c r="F73" i="2"/>
  <c r="F77" i="5" l="1"/>
  <c r="B97" i="5"/>
  <c r="C96" i="5"/>
  <c r="F84" i="3"/>
  <c r="C95" i="3"/>
  <c r="B96" i="3"/>
  <c r="F79" i="4"/>
  <c r="B96" i="4"/>
  <c r="C95" i="4"/>
  <c r="C93" i="2"/>
  <c r="F74" i="2"/>
  <c r="C97" i="5" l="1"/>
  <c r="B98" i="5"/>
  <c r="F78" i="5"/>
  <c r="F85" i="3"/>
  <c r="C96" i="3"/>
  <c r="B97" i="3"/>
  <c r="F80" i="4"/>
  <c r="B97" i="4"/>
  <c r="C96" i="4"/>
  <c r="C94" i="2"/>
  <c r="F75" i="2"/>
  <c r="B99" i="5" l="1"/>
  <c r="C98" i="5"/>
  <c r="F79" i="5"/>
  <c r="F86" i="3"/>
  <c r="B98" i="3"/>
  <c r="C97" i="3"/>
  <c r="F81" i="4"/>
  <c r="B98" i="4"/>
  <c r="C97" i="4"/>
  <c r="C95" i="2"/>
  <c r="F76" i="2"/>
  <c r="C99" i="5" l="1"/>
  <c r="B100" i="5"/>
  <c r="F80" i="5"/>
  <c r="F87" i="3"/>
  <c r="B99" i="3"/>
  <c r="C98" i="3"/>
  <c r="F82" i="4"/>
  <c r="B99" i="4"/>
  <c r="C98" i="4"/>
  <c r="C96" i="2"/>
  <c r="F77" i="2"/>
  <c r="B101" i="5" l="1"/>
  <c r="C100" i="5"/>
  <c r="F81" i="5"/>
  <c r="F88" i="3"/>
  <c r="B100" i="3"/>
  <c r="C99" i="3"/>
  <c r="F83" i="4"/>
  <c r="C99" i="4"/>
  <c r="B100" i="4"/>
  <c r="C97" i="2"/>
  <c r="F78" i="2"/>
  <c r="F82" i="5" l="1"/>
  <c r="B102" i="5"/>
  <c r="C101" i="5"/>
  <c r="F89" i="3"/>
  <c r="B101" i="3"/>
  <c r="C100" i="3"/>
  <c r="F84" i="4"/>
  <c r="B101" i="4"/>
  <c r="C100" i="4"/>
  <c r="C98" i="2"/>
  <c r="F79" i="2"/>
  <c r="F83" i="5" l="1"/>
  <c r="C102" i="5"/>
  <c r="B103" i="5"/>
  <c r="F90" i="3"/>
  <c r="C101" i="3"/>
  <c r="B102" i="3"/>
  <c r="F85" i="4"/>
  <c r="B102" i="4"/>
  <c r="C101" i="4"/>
  <c r="F80" i="2"/>
  <c r="C99" i="2"/>
  <c r="F84" i="5" l="1"/>
  <c r="B104" i="5"/>
  <c r="C103" i="5"/>
  <c r="F91" i="3"/>
  <c r="C102" i="3"/>
  <c r="B103" i="3"/>
  <c r="F86" i="4"/>
  <c r="B103" i="4"/>
  <c r="C102" i="4"/>
  <c r="F81" i="2"/>
  <c r="H81" i="2" s="1"/>
  <c r="C100" i="2"/>
  <c r="F85" i="5" l="1"/>
  <c r="C104" i="5"/>
  <c r="B105" i="5"/>
  <c r="F92" i="3"/>
  <c r="H92" i="3" s="1"/>
  <c r="B104" i="3"/>
  <c r="C103" i="3"/>
  <c r="F87" i="4"/>
  <c r="B104" i="4"/>
  <c r="C103" i="4"/>
  <c r="C101" i="2"/>
  <c r="F82" i="2"/>
  <c r="I63" i="2"/>
  <c r="I64" i="2"/>
  <c r="I65" i="2"/>
  <c r="I66" i="2"/>
  <c r="F86" i="5" l="1"/>
  <c r="B106" i="5"/>
  <c r="C105" i="5"/>
  <c r="F93" i="3"/>
  <c r="B105" i="3"/>
  <c r="C104" i="3"/>
  <c r="F88" i="4"/>
  <c r="B105" i="4"/>
  <c r="C104" i="4"/>
  <c r="C102" i="2"/>
  <c r="F83" i="2"/>
  <c r="B107" i="5" l="1"/>
  <c r="C106" i="5"/>
  <c r="F87" i="5"/>
  <c r="F94" i="3"/>
  <c r="B106" i="3"/>
  <c r="C105" i="3"/>
  <c r="F89" i="4"/>
  <c r="C105" i="4"/>
  <c r="B106" i="4"/>
  <c r="C103" i="2"/>
  <c r="F84" i="2"/>
  <c r="F88" i="5" l="1"/>
  <c r="C107" i="5"/>
  <c r="B108" i="5"/>
  <c r="F95" i="3"/>
  <c r="B107" i="3"/>
  <c r="C106" i="3"/>
  <c r="F90" i="4"/>
  <c r="C106" i="4"/>
  <c r="B107" i="4"/>
  <c r="C104" i="2"/>
  <c r="F85" i="2"/>
  <c r="H85" i="2" s="1"/>
  <c r="B109" i="5" l="1"/>
  <c r="C108" i="5"/>
  <c r="F89" i="5"/>
  <c r="F96" i="3"/>
  <c r="C107" i="3"/>
  <c r="B108" i="3"/>
  <c r="F91" i="4"/>
  <c r="H91" i="4" s="1"/>
  <c r="B108" i="4"/>
  <c r="C107" i="4"/>
  <c r="C105" i="2"/>
  <c r="I71" i="2"/>
  <c r="I67" i="2"/>
  <c r="I69" i="2"/>
  <c r="I68" i="2"/>
  <c r="I70" i="2"/>
  <c r="F86" i="2"/>
  <c r="F90" i="5" l="1"/>
  <c r="H90" i="5" s="1"/>
  <c r="C109" i="5"/>
  <c r="B110" i="5"/>
  <c r="F97" i="3"/>
  <c r="B109" i="3"/>
  <c r="C108" i="3"/>
  <c r="I106" i="4"/>
  <c r="I92" i="4"/>
  <c r="I89" i="4"/>
  <c r="I100" i="4"/>
  <c r="I80" i="4"/>
  <c r="I77" i="4"/>
  <c r="I88" i="4"/>
  <c r="I99" i="4"/>
  <c r="I105" i="4"/>
  <c r="I93" i="4"/>
  <c r="I102" i="4"/>
  <c r="I97" i="4"/>
  <c r="I81" i="4"/>
  <c r="I90" i="4"/>
  <c r="I85" i="4"/>
  <c r="I95" i="4"/>
  <c r="I94" i="4"/>
  <c r="I78" i="4"/>
  <c r="I83" i="4"/>
  <c r="I82" i="4"/>
  <c r="I86" i="4"/>
  <c r="I103" i="4"/>
  <c r="I91" i="4"/>
  <c r="I104" i="4"/>
  <c r="I79" i="4"/>
  <c r="I98" i="4"/>
  <c r="I96" i="4"/>
  <c r="I87" i="4"/>
  <c r="I84" i="4"/>
  <c r="I101" i="4"/>
  <c r="F92" i="4"/>
  <c r="B109" i="4"/>
  <c r="C108" i="4"/>
  <c r="C106" i="2"/>
  <c r="F87" i="2"/>
  <c r="B111" i="5" l="1"/>
  <c r="C110" i="5"/>
  <c r="F91" i="5"/>
  <c r="I106" i="5"/>
  <c r="I105" i="5"/>
  <c r="I107" i="5"/>
  <c r="I104" i="5"/>
  <c r="I73" i="5"/>
  <c r="I75" i="5"/>
  <c r="I80" i="5"/>
  <c r="I82" i="5"/>
  <c r="I85" i="5"/>
  <c r="I87" i="5"/>
  <c r="I78" i="5"/>
  <c r="I94" i="5"/>
  <c r="I97" i="5"/>
  <c r="I99" i="5"/>
  <c r="I81" i="5"/>
  <c r="I77" i="5"/>
  <c r="I93" i="5"/>
  <c r="I83" i="5"/>
  <c r="I89" i="5"/>
  <c r="I95" i="5"/>
  <c r="I72" i="5"/>
  <c r="I101" i="5"/>
  <c r="I84" i="5"/>
  <c r="I74" i="5"/>
  <c r="I96" i="5"/>
  <c r="I86" i="5"/>
  <c r="I76" i="5"/>
  <c r="I98" i="5"/>
  <c r="I88" i="5"/>
  <c r="I79" i="5"/>
  <c r="I92" i="5"/>
  <c r="I100" i="5"/>
  <c r="I91" i="5"/>
  <c r="I90" i="5"/>
  <c r="I103" i="5"/>
  <c r="I102" i="5"/>
  <c r="F98" i="3"/>
  <c r="B110" i="3"/>
  <c r="C109" i="3"/>
  <c r="F93" i="4"/>
  <c r="B110" i="4"/>
  <c r="C109" i="4"/>
  <c r="C107" i="2"/>
  <c r="F88" i="2"/>
  <c r="F92" i="5" l="1"/>
  <c r="B112" i="5"/>
  <c r="C111" i="5"/>
  <c r="F99" i="3"/>
  <c r="B111" i="3"/>
  <c r="C110" i="3"/>
  <c r="F94" i="4"/>
  <c r="B111" i="4"/>
  <c r="C110" i="4"/>
  <c r="C108" i="2"/>
  <c r="F89" i="2"/>
  <c r="B113" i="5" l="1"/>
  <c r="C112" i="5"/>
  <c r="F93" i="5"/>
  <c r="F100" i="3"/>
  <c r="B112" i="3"/>
  <c r="C111" i="3"/>
  <c r="F95" i="4"/>
  <c r="C111" i="4"/>
  <c r="B112" i="4"/>
  <c r="C109" i="2"/>
  <c r="F90" i="2"/>
  <c r="H90" i="2" s="1"/>
  <c r="F94" i="5" l="1"/>
  <c r="B114" i="5"/>
  <c r="C113" i="5"/>
  <c r="F101" i="3"/>
  <c r="B113" i="3"/>
  <c r="C112" i="3"/>
  <c r="F96" i="4"/>
  <c r="C112" i="4"/>
  <c r="B113" i="4"/>
  <c r="C110" i="2"/>
  <c r="F91" i="2"/>
  <c r="I92" i="2"/>
  <c r="I86" i="2"/>
  <c r="I75" i="2"/>
  <c r="I83" i="2"/>
  <c r="I89" i="2"/>
  <c r="I85" i="2"/>
  <c r="I95" i="2"/>
  <c r="I74" i="2"/>
  <c r="I87" i="2"/>
  <c r="I93" i="2"/>
  <c r="I82" i="2"/>
  <c r="I72" i="2"/>
  <c r="I78" i="2"/>
  <c r="I73" i="2"/>
  <c r="I79" i="2"/>
  <c r="I77" i="2"/>
  <c r="I81" i="2"/>
  <c r="I99" i="2"/>
  <c r="I90" i="2"/>
  <c r="I98" i="2"/>
  <c r="I76" i="2"/>
  <c r="I91" i="2"/>
  <c r="I97" i="2"/>
  <c r="I96" i="2"/>
  <c r="I80" i="2"/>
  <c r="I88" i="2"/>
  <c r="I84" i="2"/>
  <c r="I94" i="2"/>
  <c r="F95" i="5" l="1"/>
  <c r="C114" i="5"/>
  <c r="B115" i="5"/>
  <c r="F102" i="3"/>
  <c r="C113" i="3"/>
  <c r="B114" i="3"/>
  <c r="F97" i="4"/>
  <c r="B114" i="4"/>
  <c r="C113" i="4"/>
  <c r="C111" i="2"/>
  <c r="F92" i="2"/>
  <c r="F96" i="5" l="1"/>
  <c r="B116" i="5"/>
  <c r="C115" i="5"/>
  <c r="F103" i="3"/>
  <c r="C114" i="3"/>
  <c r="B115" i="3"/>
  <c r="F98" i="4"/>
  <c r="B115" i="4"/>
  <c r="C114" i="4"/>
  <c r="C112" i="2"/>
  <c r="F93" i="2"/>
  <c r="B117" i="5" l="1"/>
  <c r="C116" i="5"/>
  <c r="F97" i="5"/>
  <c r="F104" i="3"/>
  <c r="B116" i="3"/>
  <c r="C115" i="3"/>
  <c r="F99" i="4"/>
  <c r="B116" i="4"/>
  <c r="C115" i="4"/>
  <c r="C113" i="2"/>
  <c r="F94" i="2"/>
  <c r="F98" i="5" l="1"/>
  <c r="C117" i="5"/>
  <c r="B118" i="5"/>
  <c r="F105" i="3"/>
  <c r="B117" i="3"/>
  <c r="C116" i="3"/>
  <c r="F100" i="4"/>
  <c r="B117" i="4"/>
  <c r="C116" i="4"/>
  <c r="C114" i="2"/>
  <c r="F95" i="2"/>
  <c r="B119" i="5" l="1"/>
  <c r="C118" i="5"/>
  <c r="F99" i="5"/>
  <c r="F106" i="3"/>
  <c r="B118" i="3"/>
  <c r="C117" i="3"/>
  <c r="F101" i="4"/>
  <c r="C117" i="4"/>
  <c r="B118" i="4"/>
  <c r="C115" i="2"/>
  <c r="F96" i="2"/>
  <c r="F100" i="5" l="1"/>
  <c r="B120" i="5"/>
  <c r="C119" i="5"/>
  <c r="F107" i="3"/>
  <c r="B119" i="3"/>
  <c r="C118" i="3"/>
  <c r="F102" i="4"/>
  <c r="C118" i="4"/>
  <c r="B119" i="4"/>
  <c r="C116" i="2"/>
  <c r="F97" i="2"/>
  <c r="C120" i="5" l="1"/>
  <c r="B121" i="5"/>
  <c r="F101" i="5"/>
  <c r="F108" i="3"/>
  <c r="C119" i="3"/>
  <c r="B120" i="3"/>
  <c r="F103" i="4"/>
  <c r="B120" i="4"/>
  <c r="C119" i="4"/>
  <c r="C117" i="2"/>
  <c r="F98" i="2"/>
  <c r="B122" i="5" l="1"/>
  <c r="C121" i="5"/>
  <c r="F102" i="5"/>
  <c r="F109" i="3"/>
  <c r="C120" i="3"/>
  <c r="B121" i="3"/>
  <c r="F104" i="4"/>
  <c r="B121" i="4"/>
  <c r="C120" i="4"/>
  <c r="C118" i="2"/>
  <c r="F99" i="2"/>
  <c r="F103" i="5" l="1"/>
  <c r="B123" i="5"/>
  <c r="C122" i="5"/>
  <c r="F110" i="3"/>
  <c r="B122" i="3"/>
  <c r="C121" i="3"/>
  <c r="F105" i="4"/>
  <c r="B122" i="4"/>
  <c r="C121" i="4"/>
  <c r="F100" i="2"/>
  <c r="C119" i="2"/>
  <c r="F104" i="5" l="1"/>
  <c r="B124" i="5"/>
  <c r="C123" i="5"/>
  <c r="F111" i="3"/>
  <c r="B123" i="3"/>
  <c r="C122" i="3"/>
  <c r="F106" i="4"/>
  <c r="B123" i="4"/>
  <c r="C122" i="4"/>
  <c r="C120" i="2"/>
  <c r="F101" i="2"/>
  <c r="F105" i="5" l="1"/>
  <c r="C124" i="5"/>
  <c r="B125" i="5"/>
  <c r="F112" i="3"/>
  <c r="B124" i="3"/>
  <c r="C123" i="3"/>
  <c r="F107" i="4"/>
  <c r="C123" i="4"/>
  <c r="B124" i="4"/>
  <c r="C121" i="2"/>
  <c r="F102" i="2"/>
  <c r="F106" i="5" l="1"/>
  <c r="B126" i="5"/>
  <c r="C125" i="5"/>
  <c r="F113" i="3"/>
  <c r="H113" i="3" s="1"/>
  <c r="B125" i="3"/>
  <c r="C124" i="3"/>
  <c r="F108" i="4"/>
  <c r="C124" i="4"/>
  <c r="B125" i="4"/>
  <c r="C122" i="2"/>
  <c r="F103" i="2"/>
  <c r="F107" i="5" l="1"/>
  <c r="C126" i="5"/>
  <c r="B127" i="5"/>
  <c r="F114" i="3"/>
  <c r="C125" i="3"/>
  <c r="B126" i="3"/>
  <c r="F109" i="4"/>
  <c r="B126" i="4"/>
  <c r="C125" i="4"/>
  <c r="C123" i="2"/>
  <c r="F104" i="2"/>
  <c r="C127" i="5" l="1"/>
  <c r="B128" i="5"/>
  <c r="F108" i="5"/>
  <c r="F115" i="3"/>
  <c r="C126" i="3"/>
  <c r="B127" i="3"/>
  <c r="F110" i="4"/>
  <c r="B127" i="4"/>
  <c r="C126" i="4"/>
  <c r="F105" i="2"/>
  <c r="C124" i="2"/>
  <c r="B129" i="5" l="1"/>
  <c r="C128" i="5"/>
  <c r="F109" i="5"/>
  <c r="F116" i="3"/>
  <c r="B128" i="3"/>
  <c r="C127" i="3"/>
  <c r="F111" i="4"/>
  <c r="B128" i="4"/>
  <c r="C127" i="4"/>
  <c r="C125" i="2"/>
  <c r="F106" i="2"/>
  <c r="C129" i="5" l="1"/>
  <c r="B130" i="5"/>
  <c r="F110" i="5"/>
  <c r="F117" i="3"/>
  <c r="B129" i="3"/>
  <c r="C128" i="3"/>
  <c r="F112" i="4"/>
  <c r="B129" i="4"/>
  <c r="C128" i="4"/>
  <c r="C126" i="2"/>
  <c r="F107" i="2"/>
  <c r="B131" i="5" l="1"/>
  <c r="C130" i="5"/>
  <c r="F111" i="5"/>
  <c r="F118" i="3"/>
  <c r="B130" i="3"/>
  <c r="C129" i="3"/>
  <c r="F113" i="4"/>
  <c r="C129" i="4"/>
  <c r="B130" i="4"/>
  <c r="C127" i="2"/>
  <c r="F108" i="2"/>
  <c r="C131" i="5" l="1"/>
  <c r="B132" i="5"/>
  <c r="F112" i="5"/>
  <c r="F119" i="3"/>
  <c r="B131" i="3"/>
  <c r="C130" i="3"/>
  <c r="F114" i="4"/>
  <c r="B131" i="4"/>
  <c r="C130" i="4"/>
  <c r="C128" i="2"/>
  <c r="F109" i="2"/>
  <c r="B133" i="5" l="1"/>
  <c r="C132" i="5"/>
  <c r="F113" i="5"/>
  <c r="F120" i="3"/>
  <c r="C131" i="3"/>
  <c r="B132" i="3"/>
  <c r="F115" i="4"/>
  <c r="B132" i="4"/>
  <c r="C131" i="4"/>
  <c r="C129" i="2"/>
  <c r="F110" i="2"/>
  <c r="F114" i="5" l="1"/>
  <c r="B134" i="5"/>
  <c r="C133" i="5"/>
  <c r="F121" i="3"/>
  <c r="C132" i="3"/>
  <c r="B133" i="3"/>
  <c r="F116" i="4"/>
  <c r="B133" i="4"/>
  <c r="C132" i="4"/>
  <c r="F111" i="2"/>
  <c r="C130" i="2"/>
  <c r="F115" i="5" l="1"/>
  <c r="B135" i="5"/>
  <c r="C134" i="5"/>
  <c r="F122" i="3"/>
  <c r="B134" i="3"/>
  <c r="C133" i="3"/>
  <c r="F117" i="4"/>
  <c r="B134" i="4"/>
  <c r="C133" i="4"/>
  <c r="C131" i="2"/>
  <c r="F112" i="2"/>
  <c r="F116" i="5" l="1"/>
  <c r="B136" i="5"/>
  <c r="C135" i="5"/>
  <c r="F123" i="3"/>
  <c r="B135" i="3"/>
  <c r="C134" i="3"/>
  <c r="F118" i="4"/>
  <c r="B135" i="4"/>
  <c r="C134" i="4"/>
  <c r="C132" i="2"/>
  <c r="F113" i="2"/>
  <c r="C136" i="5" l="1"/>
  <c r="B137" i="5"/>
  <c r="F117" i="5"/>
  <c r="F124" i="3"/>
  <c r="B136" i="3"/>
  <c r="C135" i="3"/>
  <c r="F119" i="4"/>
  <c r="C135" i="4"/>
  <c r="B136" i="4"/>
  <c r="C133" i="2"/>
  <c r="F114" i="2"/>
  <c r="B138" i="5" l="1"/>
  <c r="C137" i="5"/>
  <c r="F118" i="5"/>
  <c r="F125" i="3"/>
  <c r="B137" i="3"/>
  <c r="C136" i="3"/>
  <c r="F120" i="4"/>
  <c r="C136" i="4"/>
  <c r="B137" i="4"/>
  <c r="C134" i="2"/>
  <c r="F115" i="2"/>
  <c r="F119" i="5" l="1"/>
  <c r="C138" i="5"/>
  <c r="B139" i="5"/>
  <c r="F126" i="3"/>
  <c r="C137" i="3"/>
  <c r="B138" i="3"/>
  <c r="F121" i="4"/>
  <c r="B138" i="4"/>
  <c r="C137" i="4"/>
  <c r="C135" i="2"/>
  <c r="F116" i="2"/>
  <c r="F120" i="5" l="1"/>
  <c r="C139" i="5"/>
  <c r="B140" i="5"/>
  <c r="F127" i="3"/>
  <c r="B139" i="3"/>
  <c r="C138" i="3"/>
  <c r="F122" i="4"/>
  <c r="H122" i="4" s="1"/>
  <c r="B139" i="4"/>
  <c r="C138" i="4"/>
  <c r="C136" i="2"/>
  <c r="F117" i="2"/>
  <c r="F121" i="5" l="1"/>
  <c r="B141" i="5"/>
  <c r="C140" i="5"/>
  <c r="F128" i="3"/>
  <c r="B140" i="3"/>
  <c r="C139" i="3"/>
  <c r="I137" i="4"/>
  <c r="I123" i="4"/>
  <c r="I130" i="4"/>
  <c r="I134" i="4"/>
  <c r="I118" i="4"/>
  <c r="I127" i="4"/>
  <c r="I122" i="4"/>
  <c r="I132" i="4"/>
  <c r="I111" i="4"/>
  <c r="I115" i="4"/>
  <c r="I110" i="4"/>
  <c r="I120" i="4"/>
  <c r="I131" i="4"/>
  <c r="I108" i="4"/>
  <c r="I119" i="4"/>
  <c r="I128" i="4"/>
  <c r="I116" i="4"/>
  <c r="I135" i="4"/>
  <c r="I136" i="4"/>
  <c r="I126" i="4"/>
  <c r="I133" i="4"/>
  <c r="I124" i="4"/>
  <c r="I121" i="4"/>
  <c r="I112" i="4"/>
  <c r="I109" i="4"/>
  <c r="I129" i="4"/>
  <c r="I117" i="4"/>
  <c r="I114" i="4"/>
  <c r="I125" i="4"/>
  <c r="I113" i="4"/>
  <c r="F123" i="4"/>
  <c r="B140" i="4"/>
  <c r="C139" i="4"/>
  <c r="C137" i="2"/>
  <c r="F118" i="2"/>
  <c r="H118" i="2" s="1"/>
  <c r="F122" i="5" l="1"/>
  <c r="C141" i="5"/>
  <c r="B142" i="5"/>
  <c r="F129" i="3"/>
  <c r="B141" i="3"/>
  <c r="C140" i="3"/>
  <c r="F124" i="4"/>
  <c r="B141" i="4"/>
  <c r="C140" i="4"/>
  <c r="F119" i="2"/>
  <c r="I100" i="2"/>
  <c r="I102" i="2"/>
  <c r="I101" i="2"/>
  <c r="I103" i="2"/>
  <c r="C138" i="2"/>
  <c r="B143" i="5" l="1"/>
  <c r="C142" i="5"/>
  <c r="F123" i="5"/>
  <c r="F130" i="3"/>
  <c r="B142" i="3"/>
  <c r="C141" i="3"/>
  <c r="F125" i="4"/>
  <c r="C141" i="4"/>
  <c r="B142" i="4"/>
  <c r="C139" i="2"/>
  <c r="F120" i="2"/>
  <c r="F124" i="5" l="1"/>
  <c r="C143" i="5"/>
  <c r="B144" i="5"/>
  <c r="F131" i="3"/>
  <c r="B143" i="3"/>
  <c r="C142" i="3"/>
  <c r="F126" i="4"/>
  <c r="C142" i="4"/>
  <c r="B143" i="4"/>
  <c r="C140" i="2"/>
  <c r="F121" i="2"/>
  <c r="B145" i="5" l="1"/>
  <c r="C144" i="5"/>
  <c r="F125" i="5"/>
  <c r="F132" i="3"/>
  <c r="C143" i="3"/>
  <c r="B144" i="3"/>
  <c r="F127" i="4"/>
  <c r="B144" i="4"/>
  <c r="C143" i="4"/>
  <c r="C141" i="2"/>
  <c r="F122" i="2"/>
  <c r="H122" i="2" s="1"/>
  <c r="F126" i="5" l="1"/>
  <c r="B146" i="5"/>
  <c r="C145" i="5"/>
  <c r="F133" i="3"/>
  <c r="C144" i="3"/>
  <c r="B145" i="3"/>
  <c r="F128" i="4"/>
  <c r="B145" i="4"/>
  <c r="C144" i="4"/>
  <c r="I105" i="2"/>
  <c r="I104" i="2"/>
  <c r="I108" i="2"/>
  <c r="I106" i="2"/>
  <c r="I107" i="2"/>
  <c r="C142" i="2"/>
  <c r="F123" i="2"/>
  <c r="B147" i="5" l="1"/>
  <c r="C146" i="5"/>
  <c r="F127" i="5"/>
  <c r="H127" i="5" s="1"/>
  <c r="F134" i="3"/>
  <c r="H134" i="3" s="1"/>
  <c r="B146" i="3"/>
  <c r="C145" i="3"/>
  <c r="F129" i="4"/>
  <c r="B146" i="4"/>
  <c r="C145" i="4"/>
  <c r="F124" i="2"/>
  <c r="C143" i="2"/>
  <c r="F128" i="5" l="1"/>
  <c r="I144" i="5"/>
  <c r="I143" i="5"/>
  <c r="I122" i="5"/>
  <c r="I128" i="5"/>
  <c r="I116" i="5"/>
  <c r="I125" i="5"/>
  <c r="I133" i="5"/>
  <c r="I136" i="5"/>
  <c r="I142" i="5"/>
  <c r="I138" i="5"/>
  <c r="I110" i="5"/>
  <c r="I112" i="5"/>
  <c r="I140" i="5"/>
  <c r="I132" i="5"/>
  <c r="I124" i="5"/>
  <c r="I115" i="5"/>
  <c r="I117" i="5"/>
  <c r="I119" i="5"/>
  <c r="I129" i="5"/>
  <c r="I114" i="5"/>
  <c r="I118" i="5"/>
  <c r="I121" i="5"/>
  <c r="I120" i="5"/>
  <c r="I109" i="5"/>
  <c r="I127" i="5"/>
  <c r="I130" i="5"/>
  <c r="I126" i="5"/>
  <c r="I137" i="5"/>
  <c r="I131" i="5"/>
  <c r="I134" i="5"/>
  <c r="I135" i="5"/>
  <c r="I141" i="5"/>
  <c r="I111" i="5"/>
  <c r="I139" i="5"/>
  <c r="I113" i="5"/>
  <c r="I123" i="5"/>
  <c r="B148" i="5"/>
  <c r="C147" i="5"/>
  <c r="F135" i="3"/>
  <c r="B147" i="3"/>
  <c r="C146" i="3"/>
  <c r="F130" i="4"/>
  <c r="B147" i="4"/>
  <c r="C146" i="4"/>
  <c r="C144" i="2"/>
  <c r="F125" i="2"/>
  <c r="F129" i="5" l="1"/>
  <c r="C148" i="5"/>
  <c r="B149" i="5"/>
  <c r="F136" i="3"/>
  <c r="B148" i="3"/>
  <c r="C147" i="3"/>
  <c r="F131" i="4"/>
  <c r="C147" i="4"/>
  <c r="B148" i="4"/>
  <c r="C145" i="2"/>
  <c r="F126" i="2"/>
  <c r="B150" i="5" l="1"/>
  <c r="C149" i="5"/>
  <c r="F130" i="5"/>
  <c r="F137" i="3"/>
  <c r="B149" i="3"/>
  <c r="C148" i="3"/>
  <c r="F132" i="4"/>
  <c r="C148" i="4"/>
  <c r="B149" i="4"/>
  <c r="C146" i="2"/>
  <c r="F127" i="2"/>
  <c r="H127" i="2" s="1"/>
  <c r="F131" i="5" l="1"/>
  <c r="C150" i="5"/>
  <c r="B151" i="5"/>
  <c r="F138" i="3"/>
  <c r="C149" i="3"/>
  <c r="B150" i="3"/>
  <c r="F133" i="4"/>
  <c r="B150" i="4"/>
  <c r="C149" i="4"/>
  <c r="I115" i="2"/>
  <c r="I110" i="2"/>
  <c r="I130" i="2"/>
  <c r="I120" i="2"/>
  <c r="I124" i="2"/>
  <c r="I122" i="2"/>
  <c r="I134" i="2"/>
  <c r="I118" i="2"/>
  <c r="I119" i="2"/>
  <c r="I136" i="2"/>
  <c r="I109" i="2"/>
  <c r="I117" i="2"/>
  <c r="I131" i="2"/>
  <c r="I113" i="2"/>
  <c r="I129" i="2"/>
  <c r="I135" i="2"/>
  <c r="I127" i="2"/>
  <c r="I111" i="2"/>
  <c r="I132" i="2"/>
  <c r="I133" i="2"/>
  <c r="I128" i="2"/>
  <c r="I126" i="2"/>
  <c r="I116" i="2"/>
  <c r="I123" i="2"/>
  <c r="I121" i="2"/>
  <c r="I112" i="2"/>
  <c r="I125" i="2"/>
  <c r="I114" i="2"/>
  <c r="C147" i="2"/>
  <c r="F128" i="2"/>
  <c r="F132" i="5" l="1"/>
  <c r="B152" i="5"/>
  <c r="C151" i="5"/>
  <c r="F139" i="3"/>
  <c r="C150" i="3"/>
  <c r="B151" i="3"/>
  <c r="F134" i="4"/>
  <c r="B151" i="4"/>
  <c r="C150" i="4"/>
  <c r="C148" i="2"/>
  <c r="F129" i="2"/>
  <c r="F133" i="5" l="1"/>
  <c r="B153" i="5"/>
  <c r="C152" i="5"/>
  <c r="F140" i="3"/>
  <c r="B152" i="3"/>
  <c r="C151" i="3"/>
  <c r="F135" i="4"/>
  <c r="B152" i="4"/>
  <c r="C151" i="4"/>
  <c r="C149" i="2"/>
  <c r="F130" i="2"/>
  <c r="F134" i="5" l="1"/>
  <c r="C153" i="5"/>
  <c r="B154" i="5"/>
  <c r="F141" i="3"/>
  <c r="B153" i="3"/>
  <c r="C152" i="3"/>
  <c r="F136" i="4"/>
  <c r="B153" i="4"/>
  <c r="C152" i="4"/>
  <c r="C150" i="2"/>
  <c r="F131" i="2"/>
  <c r="B155" i="5" l="1"/>
  <c r="C154" i="5"/>
  <c r="F135" i="5"/>
  <c r="F142" i="3"/>
  <c r="B154" i="3"/>
  <c r="C153" i="3"/>
  <c r="F137" i="4"/>
  <c r="C153" i="4"/>
  <c r="B154" i="4"/>
  <c r="C151" i="2"/>
  <c r="F132" i="2"/>
  <c r="F136" i="5" l="1"/>
  <c r="C155" i="5"/>
  <c r="B156" i="5"/>
  <c r="F143" i="3"/>
  <c r="B155" i="3"/>
  <c r="C154" i="3"/>
  <c r="F138" i="4"/>
  <c r="C154" i="4"/>
  <c r="B155" i="4"/>
  <c r="C152" i="2"/>
  <c r="F133" i="2"/>
  <c r="F137" i="5" l="1"/>
  <c r="B157" i="5"/>
  <c r="C156" i="5"/>
  <c r="F144" i="3"/>
  <c r="C155" i="3"/>
  <c r="B156" i="3"/>
  <c r="F139" i="4"/>
  <c r="B156" i="4"/>
  <c r="C155" i="4"/>
  <c r="C153" i="2"/>
  <c r="F134" i="2"/>
  <c r="F138" i="5" l="1"/>
  <c r="B158" i="5"/>
  <c r="C157" i="5"/>
  <c r="F145" i="3"/>
  <c r="C156" i="3"/>
  <c r="B157" i="3"/>
  <c r="F140" i="4"/>
  <c r="B157" i="4"/>
  <c r="C156" i="4"/>
  <c r="C154" i="2"/>
  <c r="F135" i="2"/>
  <c r="F139" i="5" l="1"/>
  <c r="B159" i="5"/>
  <c r="C158" i="5"/>
  <c r="F146" i="3"/>
  <c r="B158" i="3"/>
  <c r="C157" i="3"/>
  <c r="F141" i="4"/>
  <c r="B158" i="4"/>
  <c r="C157" i="4"/>
  <c r="C155" i="2"/>
  <c r="F136" i="2"/>
  <c r="B160" i="5" l="1"/>
  <c r="C159" i="5"/>
  <c r="F140" i="5"/>
  <c r="F147" i="3"/>
  <c r="B159" i="3"/>
  <c r="C158" i="3"/>
  <c r="F142" i="4"/>
  <c r="B159" i="4"/>
  <c r="C158" i="4"/>
  <c r="C156" i="2"/>
  <c r="F137" i="2"/>
  <c r="F141" i="5" l="1"/>
  <c r="C160" i="5"/>
  <c r="B161" i="5"/>
  <c r="F148" i="3"/>
  <c r="B160" i="3"/>
  <c r="C159" i="3"/>
  <c r="F143" i="4"/>
  <c r="C159" i="4"/>
  <c r="B160" i="4"/>
  <c r="C157" i="2"/>
  <c r="F138" i="2"/>
  <c r="F142" i="5" l="1"/>
  <c r="B162" i="5"/>
  <c r="C161" i="5"/>
  <c r="F149" i="3"/>
  <c r="B161" i="3"/>
  <c r="C160" i="3"/>
  <c r="F144" i="4"/>
  <c r="B161" i="4"/>
  <c r="C160" i="4"/>
  <c r="C158" i="2"/>
  <c r="F139" i="2"/>
  <c r="C162" i="5" l="1"/>
  <c r="B163" i="5"/>
  <c r="F143" i="5"/>
  <c r="F150" i="3"/>
  <c r="C161" i="3"/>
  <c r="B162" i="3"/>
  <c r="F145" i="4"/>
  <c r="B162" i="4"/>
  <c r="C161" i="4"/>
  <c r="C159" i="2"/>
  <c r="F140" i="2"/>
  <c r="B164" i="5" l="1"/>
  <c r="C163" i="5"/>
  <c r="F144" i="5"/>
  <c r="F151" i="3"/>
  <c r="C162" i="3"/>
  <c r="B163" i="3"/>
  <c r="F146" i="4"/>
  <c r="B163" i="4"/>
  <c r="C162" i="4"/>
  <c r="C160" i="2"/>
  <c r="F141" i="2"/>
  <c r="F145" i="5" l="1"/>
  <c r="B165" i="5"/>
  <c r="C164" i="5"/>
  <c r="F152" i="3"/>
  <c r="B164" i="3"/>
  <c r="C163" i="3"/>
  <c r="F147" i="4"/>
  <c r="B164" i="4"/>
  <c r="C163" i="4"/>
  <c r="C161" i="2"/>
  <c r="F142" i="2"/>
  <c r="F146" i="5" l="1"/>
  <c r="C165" i="5"/>
  <c r="B166" i="5"/>
  <c r="F153" i="3"/>
  <c r="B165" i="3"/>
  <c r="C164" i="3"/>
  <c r="F148" i="4"/>
  <c r="B165" i="4"/>
  <c r="C164" i="4"/>
  <c r="C162" i="2"/>
  <c r="F143" i="2"/>
  <c r="B167" i="5" l="1"/>
  <c r="C166" i="5"/>
  <c r="F147" i="5"/>
  <c r="F154" i="3"/>
  <c r="B166" i="3"/>
  <c r="C165" i="3"/>
  <c r="F149" i="4"/>
  <c r="C165" i="4"/>
  <c r="B166" i="4"/>
  <c r="C163" i="2"/>
  <c r="F144" i="2"/>
  <c r="F148" i="5" l="1"/>
  <c r="C167" i="5"/>
  <c r="B168" i="5"/>
  <c r="F155" i="3"/>
  <c r="H155" i="3" s="1"/>
  <c r="B167" i="3"/>
  <c r="C166" i="3"/>
  <c r="F150" i="4"/>
  <c r="C166" i="4"/>
  <c r="B167" i="4"/>
  <c r="C164" i="2"/>
  <c r="F145" i="2"/>
  <c r="B169" i="5" l="1"/>
  <c r="C168" i="5"/>
  <c r="F149" i="5"/>
  <c r="F156" i="3"/>
  <c r="C167" i="3"/>
  <c r="B168" i="3"/>
  <c r="F151" i="4"/>
  <c r="B168" i="4"/>
  <c r="C167" i="4"/>
  <c r="C165" i="2"/>
  <c r="F146" i="2"/>
  <c r="F150" i="5" l="1"/>
  <c r="B170" i="5"/>
  <c r="C169" i="5"/>
  <c r="F157" i="3"/>
  <c r="C168" i="3"/>
  <c r="B169" i="3"/>
  <c r="F152" i="4"/>
  <c r="B169" i="4"/>
  <c r="C168" i="4"/>
  <c r="C166" i="2"/>
  <c r="F147" i="2"/>
  <c r="B171" i="5" l="1"/>
  <c r="C170" i="5"/>
  <c r="F151" i="5"/>
  <c r="F158" i="3"/>
  <c r="B170" i="3"/>
  <c r="C169" i="3"/>
  <c r="F153" i="4"/>
  <c r="H153" i="4" s="1"/>
  <c r="B170" i="4"/>
  <c r="C169" i="4"/>
  <c r="C167" i="2"/>
  <c r="F148" i="2"/>
  <c r="F152" i="5" l="1"/>
  <c r="B172" i="5"/>
  <c r="C171" i="5"/>
  <c r="F159" i="3"/>
  <c r="B171" i="3"/>
  <c r="C170" i="3"/>
  <c r="I168" i="4"/>
  <c r="I147" i="4"/>
  <c r="I157" i="4"/>
  <c r="I160" i="4"/>
  <c r="I140" i="4"/>
  <c r="I145" i="4"/>
  <c r="I156" i="4"/>
  <c r="I150" i="4"/>
  <c r="I144" i="4"/>
  <c r="I165" i="4"/>
  <c r="I153" i="4"/>
  <c r="I141" i="4"/>
  <c r="I161" i="4"/>
  <c r="I152" i="4"/>
  <c r="I158" i="4"/>
  <c r="I149" i="4"/>
  <c r="I146" i="4"/>
  <c r="I166" i="4"/>
  <c r="I163" i="4"/>
  <c r="I159" i="4"/>
  <c r="I154" i="4"/>
  <c r="I151" i="4"/>
  <c r="I142" i="4"/>
  <c r="I139" i="4"/>
  <c r="I162" i="4"/>
  <c r="I167" i="4"/>
  <c r="I155" i="4"/>
  <c r="I148" i="4"/>
  <c r="I164" i="4"/>
  <c r="I143" i="4"/>
  <c r="F154" i="4"/>
  <c r="B171" i="4"/>
  <c r="C170" i="4"/>
  <c r="C168" i="2"/>
  <c r="F149" i="2"/>
  <c r="F153" i="5" l="1"/>
  <c r="C172" i="5"/>
  <c r="B173" i="5"/>
  <c r="F160" i="3"/>
  <c r="B172" i="3"/>
  <c r="C171" i="3"/>
  <c r="F155" i="4"/>
  <c r="C171" i="4"/>
  <c r="B172" i="4"/>
  <c r="C169" i="2"/>
  <c r="F150" i="2"/>
  <c r="F154" i="5" l="1"/>
  <c r="B174" i="5"/>
  <c r="C173" i="5"/>
  <c r="F161" i="3"/>
  <c r="B173" i="3"/>
  <c r="C172" i="3"/>
  <c r="F156" i="4"/>
  <c r="C172" i="4"/>
  <c r="B173" i="4"/>
  <c r="C170" i="2"/>
  <c r="F151" i="2"/>
  <c r="C174" i="5" l="1"/>
  <c r="B175" i="5"/>
  <c r="F155" i="5"/>
  <c r="F162" i="3"/>
  <c r="C173" i="3"/>
  <c r="B174" i="3"/>
  <c r="F157" i="4"/>
  <c r="B174" i="4"/>
  <c r="C173" i="4"/>
  <c r="C171" i="2"/>
  <c r="F152" i="2"/>
  <c r="B176" i="5" l="1"/>
  <c r="C175" i="5"/>
  <c r="F156" i="5"/>
  <c r="F163" i="3"/>
  <c r="B175" i="3"/>
  <c r="C174" i="3"/>
  <c r="F158" i="4"/>
  <c r="B175" i="4"/>
  <c r="C174" i="4"/>
  <c r="C172" i="2"/>
  <c r="F153" i="2"/>
  <c r="F157" i="5" l="1"/>
  <c r="B177" i="5"/>
  <c r="C176" i="5"/>
  <c r="F164" i="3"/>
  <c r="B176" i="3"/>
  <c r="C175" i="3"/>
  <c r="F159" i="4"/>
  <c r="B176" i="4"/>
  <c r="C175" i="4"/>
  <c r="C173" i="2"/>
  <c r="F154" i="2"/>
  <c r="F158" i="5" l="1"/>
  <c r="C177" i="5"/>
  <c r="B178" i="5"/>
  <c r="F165" i="3"/>
  <c r="B177" i="3"/>
  <c r="C176" i="3"/>
  <c r="F160" i="4"/>
  <c r="B177" i="4"/>
  <c r="C176" i="4"/>
  <c r="C174" i="2"/>
  <c r="F155" i="2"/>
  <c r="H155" i="2" s="1"/>
  <c r="B179" i="5" l="1"/>
  <c r="C178" i="5"/>
  <c r="F159" i="5"/>
  <c r="F166" i="3"/>
  <c r="B178" i="3"/>
  <c r="C177" i="3"/>
  <c r="F161" i="4"/>
  <c r="C177" i="4"/>
  <c r="B178" i="4"/>
  <c r="I138" i="2"/>
  <c r="I139" i="2"/>
  <c r="I137" i="2"/>
  <c r="I140" i="2"/>
  <c r="C175" i="2"/>
  <c r="F156" i="2"/>
  <c r="F160" i="5" l="1"/>
  <c r="C179" i="5"/>
  <c r="B180" i="5"/>
  <c r="F167" i="3"/>
  <c r="B179" i="3"/>
  <c r="C178" i="3"/>
  <c r="F162" i="4"/>
  <c r="C178" i="4"/>
  <c r="B179" i="4"/>
  <c r="C176" i="2"/>
  <c r="F157" i="2"/>
  <c r="B181" i="5" l="1"/>
  <c r="C180" i="5"/>
  <c r="F161" i="5"/>
  <c r="F168" i="3"/>
  <c r="C179" i="3"/>
  <c r="B180" i="3"/>
  <c r="F163" i="4"/>
  <c r="B180" i="4"/>
  <c r="C179" i="4"/>
  <c r="C177" i="2"/>
  <c r="F158" i="2"/>
  <c r="F162" i="5" l="1"/>
  <c r="B182" i="5"/>
  <c r="C181" i="5"/>
  <c r="F169" i="3"/>
  <c r="C180" i="3"/>
  <c r="B181" i="3"/>
  <c r="F164" i="4"/>
  <c r="B181" i="4"/>
  <c r="C180" i="4"/>
  <c r="C178" i="2"/>
  <c r="F159" i="2"/>
  <c r="H159" i="2" s="1"/>
  <c r="B183" i="5" l="1"/>
  <c r="C182" i="5"/>
  <c r="F163" i="5"/>
  <c r="F170" i="3"/>
  <c r="B182" i="3"/>
  <c r="C181" i="3"/>
  <c r="F165" i="4"/>
  <c r="B182" i="4"/>
  <c r="C181" i="4"/>
  <c r="I145" i="2"/>
  <c r="I143" i="2"/>
  <c r="I144" i="2"/>
  <c r="I141" i="2"/>
  <c r="I142" i="2"/>
  <c r="C179" i="2"/>
  <c r="F160" i="2"/>
  <c r="F164" i="5" l="1"/>
  <c r="H164" i="5" s="1"/>
  <c r="B184" i="5"/>
  <c r="C183" i="5"/>
  <c r="F171" i="3"/>
  <c r="B183" i="3"/>
  <c r="C182" i="3"/>
  <c r="F166" i="4"/>
  <c r="B183" i="4"/>
  <c r="C182" i="4"/>
  <c r="C180" i="2"/>
  <c r="F161" i="2"/>
  <c r="F165" i="5" l="1"/>
  <c r="I181" i="5"/>
  <c r="I180" i="5"/>
  <c r="I179" i="5"/>
  <c r="I167" i="5"/>
  <c r="I169" i="5"/>
  <c r="I163" i="5"/>
  <c r="I159" i="5"/>
  <c r="I146" i="5"/>
  <c r="I178" i="5"/>
  <c r="I172" i="5"/>
  <c r="I158" i="5"/>
  <c r="I175" i="5"/>
  <c r="I153" i="5"/>
  <c r="I147" i="5"/>
  <c r="I168" i="5"/>
  <c r="I156" i="5"/>
  <c r="I177" i="5"/>
  <c r="I148" i="5"/>
  <c r="I165" i="5"/>
  <c r="I157" i="5"/>
  <c r="I161" i="5"/>
  <c r="I162" i="5"/>
  <c r="I155" i="5"/>
  <c r="I152" i="5"/>
  <c r="I170" i="5"/>
  <c r="I160" i="5"/>
  <c r="I176" i="5"/>
  <c r="I174" i="5"/>
  <c r="I150" i="5"/>
  <c r="I151" i="5"/>
  <c r="I171" i="5"/>
  <c r="I164" i="5"/>
  <c r="I149" i="5"/>
  <c r="I166" i="5"/>
  <c r="I154" i="5"/>
  <c r="I173" i="5"/>
  <c r="C184" i="5"/>
  <c r="B185" i="5"/>
  <c r="F172" i="3"/>
  <c r="B184" i="3"/>
  <c r="C183" i="3"/>
  <c r="F167" i="4"/>
  <c r="C183" i="4"/>
  <c r="B184" i="4"/>
  <c r="C181" i="2"/>
  <c r="F162" i="2"/>
  <c r="F166" i="5" l="1"/>
  <c r="B186" i="5"/>
  <c r="C185" i="5"/>
  <c r="F173" i="3"/>
  <c r="B185" i="3"/>
  <c r="C184" i="3"/>
  <c r="F168" i="4"/>
  <c r="C184" i="4"/>
  <c r="B185" i="4"/>
  <c r="C182" i="2"/>
  <c r="F163" i="2"/>
  <c r="F167" i="5" l="1"/>
  <c r="C186" i="5"/>
  <c r="B187" i="5"/>
  <c r="F174" i="3"/>
  <c r="C185" i="3"/>
  <c r="B186" i="3"/>
  <c r="F169" i="4"/>
  <c r="B186" i="4"/>
  <c r="C185" i="4"/>
  <c r="C183" i="2"/>
  <c r="F164" i="2"/>
  <c r="H164" i="2" s="1"/>
  <c r="F168" i="5" l="1"/>
  <c r="B188" i="5"/>
  <c r="C187" i="5"/>
  <c r="F175" i="3"/>
  <c r="C186" i="3"/>
  <c r="B187" i="3"/>
  <c r="F170" i="4"/>
  <c r="B187" i="4"/>
  <c r="C186" i="4"/>
  <c r="I161" i="2"/>
  <c r="I163" i="2"/>
  <c r="I151" i="2"/>
  <c r="I152" i="2"/>
  <c r="I148" i="2"/>
  <c r="I150" i="2"/>
  <c r="I155" i="2"/>
  <c r="I170" i="2"/>
  <c r="I165" i="2"/>
  <c r="I156" i="2"/>
  <c r="I154" i="2"/>
  <c r="I173" i="2"/>
  <c r="I159" i="2"/>
  <c r="I157" i="2"/>
  <c r="I172" i="2"/>
  <c r="I146" i="2"/>
  <c r="I168" i="2"/>
  <c r="I149" i="2"/>
  <c r="I158" i="2"/>
  <c r="I164" i="2"/>
  <c r="I166" i="2"/>
  <c r="I171" i="2"/>
  <c r="I153" i="2"/>
  <c r="I160" i="2"/>
  <c r="I167" i="2"/>
  <c r="I147" i="2"/>
  <c r="I169" i="2"/>
  <c r="I162" i="2"/>
  <c r="C184" i="2"/>
  <c r="F165" i="2"/>
  <c r="F169" i="5" l="1"/>
  <c r="B189" i="5"/>
  <c r="C188" i="5"/>
  <c r="F176" i="3"/>
  <c r="H176" i="3" s="1"/>
  <c r="B188" i="3"/>
  <c r="C187" i="3"/>
  <c r="F171" i="4"/>
  <c r="B188" i="4"/>
  <c r="C187" i="4"/>
  <c r="F166" i="2"/>
  <c r="C185" i="2"/>
  <c r="C189" i="5" l="1"/>
  <c r="B190" i="5"/>
  <c r="F170" i="5"/>
  <c r="F177" i="3"/>
  <c r="B189" i="3"/>
  <c r="C188" i="3"/>
  <c r="F172" i="4"/>
  <c r="B189" i="4"/>
  <c r="C188" i="4"/>
  <c r="F167" i="2"/>
  <c r="C186" i="2"/>
  <c r="B191" i="5" l="1"/>
  <c r="C190" i="5"/>
  <c r="F171" i="5"/>
  <c r="F178" i="3"/>
  <c r="B190" i="3"/>
  <c r="C189" i="3"/>
  <c r="F173" i="4"/>
  <c r="C189" i="4"/>
  <c r="B190" i="4"/>
  <c r="C187" i="2"/>
  <c r="F168" i="2"/>
  <c r="F172" i="5" l="1"/>
  <c r="C191" i="5"/>
  <c r="B192" i="5"/>
  <c r="F179" i="3"/>
  <c r="B191" i="3"/>
  <c r="C190" i="3"/>
  <c r="F174" i="4"/>
  <c r="B191" i="4"/>
  <c r="C190" i="4"/>
  <c r="C188" i="2"/>
  <c r="F169" i="2"/>
  <c r="B193" i="5" l="1"/>
  <c r="C192" i="5"/>
  <c r="F173" i="5"/>
  <c r="F180" i="3"/>
  <c r="C191" i="3"/>
  <c r="B192" i="3"/>
  <c r="F175" i="4"/>
  <c r="B192" i="4"/>
  <c r="C191" i="4"/>
  <c r="C189" i="2"/>
  <c r="F170" i="2"/>
  <c r="F174" i="5" l="1"/>
  <c r="B194" i="5"/>
  <c r="C193" i="5"/>
  <c r="F181" i="3"/>
  <c r="C192" i="3"/>
  <c r="B193" i="3"/>
  <c r="F176" i="4"/>
  <c r="B193" i="4"/>
  <c r="C192" i="4"/>
  <c r="C190" i="2"/>
  <c r="F171" i="2"/>
  <c r="F175" i="5" l="1"/>
  <c r="B195" i="5"/>
  <c r="C194" i="5"/>
  <c r="F182" i="3"/>
  <c r="B194" i="3"/>
  <c r="C193" i="3"/>
  <c r="F177" i="4"/>
  <c r="B194" i="4"/>
  <c r="C193" i="4"/>
  <c r="C191" i="2"/>
  <c r="F172" i="2"/>
  <c r="F176" i="5" l="1"/>
  <c r="B196" i="5"/>
  <c r="C195" i="5"/>
  <c r="F183" i="3"/>
  <c r="B195" i="3"/>
  <c r="C194" i="3"/>
  <c r="F178" i="4"/>
  <c r="B195" i="4"/>
  <c r="C194" i="4"/>
  <c r="C192" i="2"/>
  <c r="F173" i="2"/>
  <c r="C196" i="5" l="1"/>
  <c r="B197" i="5"/>
  <c r="F177" i="5"/>
  <c r="F184" i="3"/>
  <c r="B196" i="3"/>
  <c r="C195" i="3"/>
  <c r="F179" i="4"/>
  <c r="C195" i="4"/>
  <c r="B196" i="4"/>
  <c r="C193" i="2"/>
  <c r="F174" i="2"/>
  <c r="B198" i="5" l="1"/>
  <c r="C197" i="5"/>
  <c r="F178" i="5"/>
  <c r="F185" i="3"/>
  <c r="B197" i="3"/>
  <c r="C196" i="3"/>
  <c r="F180" i="4"/>
  <c r="C196" i="4"/>
  <c r="B197" i="4"/>
  <c r="C194" i="2"/>
  <c r="F175" i="2"/>
  <c r="F179" i="5" l="1"/>
  <c r="C198" i="5"/>
  <c r="B199" i="5"/>
  <c r="F186" i="3"/>
  <c r="C197" i="3"/>
  <c r="B198" i="3"/>
  <c r="F181" i="4"/>
  <c r="B198" i="4"/>
  <c r="C197" i="4"/>
  <c r="C195" i="2"/>
  <c r="F176" i="2"/>
  <c r="B200" i="5" l="1"/>
  <c r="C199" i="5"/>
  <c r="F180" i="5"/>
  <c r="F187" i="3"/>
  <c r="B199" i="3"/>
  <c r="C198" i="3"/>
  <c r="F182" i="4"/>
  <c r="B199" i="4"/>
  <c r="C198" i="4"/>
  <c r="C196" i="2"/>
  <c r="F177" i="2"/>
  <c r="F181" i="5" l="1"/>
  <c r="B201" i="5"/>
  <c r="C200" i="5"/>
  <c r="F188" i="3"/>
  <c r="B200" i="3"/>
  <c r="C199" i="3"/>
  <c r="F183" i="4"/>
  <c r="B200" i="4"/>
  <c r="C199" i="4"/>
  <c r="C197" i="2"/>
  <c r="F178" i="2"/>
  <c r="F182" i="5" l="1"/>
  <c r="C201" i="5"/>
  <c r="B202" i="5"/>
  <c r="F189" i="3"/>
  <c r="B201" i="3"/>
  <c r="C200" i="3"/>
  <c r="F184" i="4"/>
  <c r="H184" i="4" s="1"/>
  <c r="B201" i="4"/>
  <c r="C200" i="4"/>
  <c r="C198" i="2"/>
  <c r="F179" i="2"/>
  <c r="B203" i="5" l="1"/>
  <c r="C202" i="5"/>
  <c r="F183" i="5"/>
  <c r="F190" i="3"/>
  <c r="B202" i="3"/>
  <c r="C201" i="3"/>
  <c r="I199" i="4"/>
  <c r="I181" i="4"/>
  <c r="I190" i="4"/>
  <c r="I178" i="4"/>
  <c r="I198" i="4"/>
  <c r="I195" i="4"/>
  <c r="I185" i="4"/>
  <c r="I186" i="4"/>
  <c r="I183" i="4"/>
  <c r="I174" i="4"/>
  <c r="I171" i="4"/>
  <c r="I191" i="4"/>
  <c r="I188" i="4"/>
  <c r="I179" i="4"/>
  <c r="I176" i="4"/>
  <c r="I187" i="4"/>
  <c r="I197" i="4"/>
  <c r="I192" i="4"/>
  <c r="I173" i="4"/>
  <c r="I175" i="4"/>
  <c r="I196" i="4"/>
  <c r="I180" i="4"/>
  <c r="I189" i="4"/>
  <c r="I184" i="4"/>
  <c r="I194" i="4"/>
  <c r="I177" i="4"/>
  <c r="I172" i="4"/>
  <c r="I182" i="4"/>
  <c r="I170" i="4"/>
  <c r="I193" i="4"/>
  <c r="F185" i="4"/>
  <c r="B202" i="4"/>
  <c r="C201" i="4"/>
  <c r="C199" i="2"/>
  <c r="F180" i="2"/>
  <c r="F184" i="5" l="1"/>
  <c r="C203" i="5"/>
  <c r="B204" i="5"/>
  <c r="F191" i="3"/>
  <c r="C202" i="3"/>
  <c r="B203" i="3"/>
  <c r="F186" i="4"/>
  <c r="B203" i="4"/>
  <c r="C202" i="4"/>
  <c r="C200" i="2"/>
  <c r="F181" i="2"/>
  <c r="B205" i="5" l="1"/>
  <c r="C204" i="5"/>
  <c r="F185" i="5"/>
  <c r="F192" i="3"/>
  <c r="B204" i="3"/>
  <c r="C203" i="3"/>
  <c r="F187" i="4"/>
  <c r="B204" i="4"/>
  <c r="C203" i="4"/>
  <c r="C201" i="2"/>
  <c r="F182" i="2"/>
  <c r="F186" i="5" l="1"/>
  <c r="B206" i="5"/>
  <c r="C205" i="5"/>
  <c r="F193" i="3"/>
  <c r="B205" i="3"/>
  <c r="C204" i="3"/>
  <c r="F188" i="4"/>
  <c r="C204" i="4"/>
  <c r="B205" i="4"/>
  <c r="C202" i="2"/>
  <c r="F183" i="2"/>
  <c r="F187" i="5" l="1"/>
  <c r="B207" i="5"/>
  <c r="C206" i="5"/>
  <c r="F194" i="3"/>
  <c r="B206" i="3"/>
  <c r="C205" i="3"/>
  <c r="F189" i="4"/>
  <c r="B206" i="4"/>
  <c r="C205" i="4"/>
  <c r="C203" i="2"/>
  <c r="F184" i="2"/>
  <c r="F188" i="5" l="1"/>
  <c r="B208" i="5"/>
  <c r="C207" i="5"/>
  <c r="F195" i="3"/>
  <c r="B207" i="3"/>
  <c r="C206" i="3"/>
  <c r="F190" i="4"/>
  <c r="B207" i="4"/>
  <c r="C206" i="4"/>
  <c r="C204" i="2"/>
  <c r="F185" i="2"/>
  <c r="C208" i="5" l="1"/>
  <c r="B209" i="5"/>
  <c r="F189" i="5"/>
  <c r="F196" i="3"/>
  <c r="B208" i="3"/>
  <c r="C207" i="3"/>
  <c r="F191" i="4"/>
  <c r="B208" i="4"/>
  <c r="C207" i="4"/>
  <c r="C205" i="2"/>
  <c r="F186" i="2"/>
  <c r="B210" i="5" l="1"/>
  <c r="C209" i="5"/>
  <c r="F190" i="5"/>
  <c r="F197" i="3"/>
  <c r="H197" i="3" s="1"/>
  <c r="C208" i="3"/>
  <c r="B209" i="3"/>
  <c r="F192" i="4"/>
  <c r="C208" i="4"/>
  <c r="B209" i="4"/>
  <c r="C206" i="2"/>
  <c r="F187" i="2"/>
  <c r="F191" i="5" l="1"/>
  <c r="C210" i="5"/>
  <c r="B211" i="5"/>
  <c r="F198" i="3"/>
  <c r="B210" i="3"/>
  <c r="C209" i="3"/>
  <c r="F193" i="4"/>
  <c r="B210" i="4"/>
  <c r="C209" i="4"/>
  <c r="C207" i="2"/>
  <c r="F188" i="2"/>
  <c r="B212" i="5" l="1"/>
  <c r="C211" i="5"/>
  <c r="F192" i="5"/>
  <c r="F199" i="3"/>
  <c r="B211" i="3"/>
  <c r="C210" i="3"/>
  <c r="F194" i="4"/>
  <c r="B211" i="4"/>
  <c r="C210" i="4"/>
  <c r="C208" i="2"/>
  <c r="F189" i="2"/>
  <c r="F193" i="5" l="1"/>
  <c r="B213" i="5"/>
  <c r="C212" i="5"/>
  <c r="F200" i="3"/>
  <c r="B212" i="3"/>
  <c r="C211" i="3"/>
  <c r="F195" i="4"/>
  <c r="B212" i="4"/>
  <c r="C211" i="4"/>
  <c r="C209" i="2"/>
  <c r="F190" i="2"/>
  <c r="F194" i="5" l="1"/>
  <c r="C213" i="5"/>
  <c r="B214" i="5"/>
  <c r="F201" i="3"/>
  <c r="B213" i="3"/>
  <c r="C212" i="3"/>
  <c r="F196" i="4"/>
  <c r="C212" i="4"/>
  <c r="B213" i="4"/>
  <c r="C210" i="2"/>
  <c r="F191" i="2"/>
  <c r="B215" i="5" l="1"/>
  <c r="C214" i="5"/>
  <c r="F195" i="5"/>
  <c r="F202" i="3"/>
  <c r="B214" i="3"/>
  <c r="C213" i="3"/>
  <c r="F197" i="4"/>
  <c r="B214" i="4"/>
  <c r="C213" i="4"/>
  <c r="C211" i="2"/>
  <c r="F192" i="2"/>
  <c r="H192" i="2" s="1"/>
  <c r="F196" i="5" l="1"/>
  <c r="C215" i="5"/>
  <c r="B216" i="5"/>
  <c r="F203" i="3"/>
  <c r="C214" i="3"/>
  <c r="B215" i="3"/>
  <c r="F198" i="4"/>
  <c r="C214" i="4"/>
  <c r="B215" i="4"/>
  <c r="I175" i="2"/>
  <c r="I174" i="2"/>
  <c r="I177" i="2"/>
  <c r="I176" i="2"/>
  <c r="C212" i="2"/>
  <c r="F193" i="2"/>
  <c r="B217" i="5" l="1"/>
  <c r="C216" i="5"/>
  <c r="F197" i="5"/>
  <c r="F204" i="3"/>
  <c r="B216" i="3"/>
  <c r="C215" i="3"/>
  <c r="F199" i="4"/>
  <c r="B216" i="4"/>
  <c r="C215" i="4"/>
  <c r="C213" i="2"/>
  <c r="F194" i="2"/>
  <c r="F198" i="5" l="1"/>
  <c r="B218" i="5"/>
  <c r="C217" i="5"/>
  <c r="F205" i="3"/>
  <c r="B217" i="3"/>
  <c r="C216" i="3"/>
  <c r="F200" i="4"/>
  <c r="B217" i="4"/>
  <c r="C216" i="4"/>
  <c r="C214" i="2"/>
  <c r="F195" i="2"/>
  <c r="B219" i="5" l="1"/>
  <c r="C218" i="5"/>
  <c r="F199" i="5"/>
  <c r="F206" i="3"/>
  <c r="B218" i="3"/>
  <c r="C217" i="3"/>
  <c r="F201" i="4"/>
  <c r="B218" i="4"/>
  <c r="C217" i="4"/>
  <c r="C215" i="2"/>
  <c r="F196" i="2"/>
  <c r="H196" i="2" s="1"/>
  <c r="F200" i="5" l="1"/>
  <c r="B220" i="5"/>
  <c r="C219" i="5"/>
  <c r="F207" i="3"/>
  <c r="B219" i="3"/>
  <c r="C218" i="3"/>
  <c r="F202" i="4"/>
  <c r="B219" i="4"/>
  <c r="C218" i="4"/>
  <c r="I180" i="2"/>
  <c r="I182" i="2"/>
  <c r="I181" i="2"/>
  <c r="I178" i="2"/>
  <c r="I179" i="2"/>
  <c r="C216" i="2"/>
  <c r="F197" i="2"/>
  <c r="C220" i="5" l="1"/>
  <c r="B221" i="5"/>
  <c r="F201" i="5"/>
  <c r="H201" i="5" s="1"/>
  <c r="F208" i="3"/>
  <c r="B220" i="3"/>
  <c r="C219" i="3"/>
  <c r="F203" i="4"/>
  <c r="B220" i="4"/>
  <c r="C219" i="4"/>
  <c r="C217" i="2"/>
  <c r="F198" i="2"/>
  <c r="I216" i="5" l="1"/>
  <c r="I218" i="5"/>
  <c r="I203" i="5"/>
  <c r="I215" i="5"/>
  <c r="I213" i="5"/>
  <c r="I202" i="5"/>
  <c r="I217" i="5"/>
  <c r="I192" i="5"/>
  <c r="I183" i="5"/>
  <c r="I201" i="5"/>
  <c r="I211" i="5"/>
  <c r="I187" i="5"/>
  <c r="I199" i="5"/>
  <c r="I210" i="5"/>
  <c r="I208" i="5"/>
  <c r="I185" i="5"/>
  <c r="I188" i="5"/>
  <c r="I191" i="5"/>
  <c r="I194" i="5"/>
  <c r="I197" i="5"/>
  <c r="I193" i="5"/>
  <c r="I212" i="5"/>
  <c r="I196" i="5"/>
  <c r="I206" i="5"/>
  <c r="I204" i="5"/>
  <c r="I205" i="5"/>
  <c r="I214" i="5"/>
  <c r="I189" i="5"/>
  <c r="I200" i="5"/>
  <c r="I198" i="5"/>
  <c r="I209" i="5"/>
  <c r="I186" i="5"/>
  <c r="I184" i="5"/>
  <c r="I207" i="5"/>
  <c r="I195" i="5"/>
  <c r="I190" i="5"/>
  <c r="B222" i="5"/>
  <c r="C221" i="5"/>
  <c r="F202" i="5"/>
  <c r="F209" i="3"/>
  <c r="C220" i="3"/>
  <c r="B221" i="3"/>
  <c r="F204" i="4"/>
  <c r="C220" i="4"/>
  <c r="B221" i="4"/>
  <c r="C218" i="2"/>
  <c r="F199" i="2"/>
  <c r="F203" i="5" l="1"/>
  <c r="C222" i="5"/>
  <c r="B223" i="5"/>
  <c r="F210" i="3"/>
  <c r="B222" i="3"/>
  <c r="C221" i="3"/>
  <c r="F205" i="4"/>
  <c r="B222" i="4"/>
  <c r="C221" i="4"/>
  <c r="C219" i="2"/>
  <c r="F200" i="2"/>
  <c r="B224" i="5" l="1"/>
  <c r="C223" i="5"/>
  <c r="F204" i="5"/>
  <c r="F211" i="3"/>
  <c r="B223" i="3"/>
  <c r="C222" i="3"/>
  <c r="F206" i="4"/>
  <c r="B223" i="4"/>
  <c r="C222" i="4"/>
  <c r="C220" i="2"/>
  <c r="F201" i="2"/>
  <c r="H201" i="2" s="1"/>
  <c r="F205" i="5" l="1"/>
  <c r="B225" i="5"/>
  <c r="C224" i="5"/>
  <c r="F212" i="3"/>
  <c r="B224" i="3"/>
  <c r="C223" i="3"/>
  <c r="F207" i="4"/>
  <c r="C223" i="4"/>
  <c r="B224" i="4"/>
  <c r="F202" i="2"/>
  <c r="I199" i="2"/>
  <c r="I200" i="2"/>
  <c r="I198" i="2"/>
  <c r="I197" i="2"/>
  <c r="I195" i="2"/>
  <c r="I190" i="2"/>
  <c r="I191" i="2"/>
  <c r="I207" i="2"/>
  <c r="I203" i="2"/>
  <c r="I192" i="2"/>
  <c r="I185" i="2"/>
  <c r="I196" i="2"/>
  <c r="I210" i="2"/>
  <c r="I183" i="2"/>
  <c r="I184" i="2"/>
  <c r="I186" i="2"/>
  <c r="I206" i="2"/>
  <c r="I201" i="2"/>
  <c r="I205" i="2"/>
  <c r="I188" i="2"/>
  <c r="I204" i="2"/>
  <c r="I193" i="2"/>
  <c r="I208" i="2"/>
  <c r="I209" i="2"/>
  <c r="I194" i="2"/>
  <c r="I202" i="2"/>
  <c r="I187" i="2"/>
  <c r="I189" i="2"/>
  <c r="C221" i="2"/>
  <c r="F206" i="5" l="1"/>
  <c r="C225" i="5"/>
  <c r="B226" i="5"/>
  <c r="F213" i="3"/>
  <c r="B225" i="3"/>
  <c r="C224" i="3"/>
  <c r="F208" i="4"/>
  <c r="B225" i="4"/>
  <c r="C224" i="4"/>
  <c r="F203" i="2"/>
  <c r="C222" i="2"/>
  <c r="B227" i="5" l="1"/>
  <c r="C226" i="5"/>
  <c r="F207" i="5"/>
  <c r="F214" i="3"/>
  <c r="B226" i="3"/>
  <c r="C225" i="3"/>
  <c r="F209" i="4"/>
  <c r="B226" i="4"/>
  <c r="C225" i="4"/>
  <c r="C223" i="2"/>
  <c r="F204" i="2"/>
  <c r="F208" i="5" l="1"/>
  <c r="C227" i="5"/>
  <c r="B228" i="5"/>
  <c r="F215" i="3"/>
  <c r="C226" i="3"/>
  <c r="B227" i="3"/>
  <c r="F210" i="4"/>
  <c r="C226" i="4"/>
  <c r="B227" i="4"/>
  <c r="C224" i="2"/>
  <c r="F205" i="2"/>
  <c r="B229" i="5" l="1"/>
  <c r="C228" i="5"/>
  <c r="F209" i="5"/>
  <c r="F216" i="3"/>
  <c r="B228" i="3"/>
  <c r="C227" i="3"/>
  <c r="F211" i="4"/>
  <c r="B228" i="4"/>
  <c r="C227" i="4"/>
  <c r="F206" i="2"/>
  <c r="C225" i="2"/>
  <c r="F210" i="5" l="1"/>
  <c r="B230" i="5"/>
  <c r="C229" i="5"/>
  <c r="F217" i="3"/>
  <c r="B229" i="3"/>
  <c r="C228" i="3"/>
  <c r="F212" i="4"/>
  <c r="B229" i="4"/>
  <c r="C228" i="4"/>
  <c r="C226" i="2"/>
  <c r="F207" i="2"/>
  <c r="F211" i="5" l="1"/>
  <c r="B231" i="5"/>
  <c r="C230" i="5"/>
  <c r="F218" i="3"/>
  <c r="H218" i="3" s="1"/>
  <c r="B230" i="3"/>
  <c r="C229" i="3"/>
  <c r="F213" i="4"/>
  <c r="B230" i="4"/>
  <c r="C229" i="4"/>
  <c r="F208" i="2"/>
  <c r="C227" i="2"/>
  <c r="F212" i="5" l="1"/>
  <c r="B232" i="5"/>
  <c r="C231" i="5"/>
  <c r="F219" i="3"/>
  <c r="B231" i="3"/>
  <c r="C230" i="3"/>
  <c r="F214" i="4"/>
  <c r="B231" i="4"/>
  <c r="C230" i="4"/>
  <c r="F209" i="2"/>
  <c r="C228" i="2"/>
  <c r="F213" i="5" l="1"/>
  <c r="C232" i="5"/>
  <c r="B233" i="5"/>
  <c r="F220" i="3"/>
  <c r="B232" i="3"/>
  <c r="C231" i="3"/>
  <c r="F215" i="4"/>
  <c r="H215" i="4" s="1"/>
  <c r="B232" i="4"/>
  <c r="C231" i="4"/>
  <c r="C229" i="2"/>
  <c r="F210" i="2"/>
  <c r="B234" i="5" l="1"/>
  <c r="C233" i="5"/>
  <c r="F214" i="5"/>
  <c r="F221" i="3"/>
  <c r="C232" i="3"/>
  <c r="B233" i="3"/>
  <c r="I230" i="4"/>
  <c r="I222" i="4"/>
  <c r="I220" i="4"/>
  <c r="I211" i="4"/>
  <c r="I210" i="4"/>
  <c r="I208" i="4"/>
  <c r="I228" i="4"/>
  <c r="I225" i="4"/>
  <c r="I203" i="4"/>
  <c r="I216" i="4"/>
  <c r="I213" i="4"/>
  <c r="I204" i="4"/>
  <c r="I201" i="4"/>
  <c r="I229" i="4"/>
  <c r="I224" i="4"/>
  <c r="I217" i="4"/>
  <c r="I226" i="4"/>
  <c r="I212" i="4"/>
  <c r="I223" i="4"/>
  <c r="I221" i="4"/>
  <c r="I205" i="4"/>
  <c r="I214" i="4"/>
  <c r="I209" i="4"/>
  <c r="I219" i="4"/>
  <c r="I202" i="4"/>
  <c r="I207" i="4"/>
  <c r="I218" i="4"/>
  <c r="I227" i="4"/>
  <c r="I206" i="4"/>
  <c r="I215" i="4"/>
  <c r="F216" i="4"/>
  <c r="C232" i="4"/>
  <c r="B233" i="4"/>
  <c r="C230" i="2"/>
  <c r="F211" i="2"/>
  <c r="F215" i="5" l="1"/>
  <c r="C234" i="5"/>
  <c r="B235" i="5"/>
  <c r="F222" i="3"/>
  <c r="B234" i="3"/>
  <c r="C233" i="3"/>
  <c r="F217" i="4"/>
  <c r="B234" i="4"/>
  <c r="C233" i="4"/>
  <c r="C231" i="2"/>
  <c r="F212" i="2"/>
  <c r="B236" i="5" l="1"/>
  <c r="C235" i="5"/>
  <c r="F216" i="5"/>
  <c r="F223" i="3"/>
  <c r="B235" i="3"/>
  <c r="C234" i="3"/>
  <c r="F218" i="4"/>
  <c r="C234" i="4"/>
  <c r="B235" i="4"/>
  <c r="C232" i="2"/>
  <c r="F213" i="2"/>
  <c r="F217" i="5" l="1"/>
  <c r="B237" i="5"/>
  <c r="C236" i="5"/>
  <c r="F224" i="3"/>
  <c r="B236" i="3"/>
  <c r="C235" i="3"/>
  <c r="F219" i="4"/>
  <c r="B236" i="4"/>
  <c r="C235" i="4"/>
  <c r="C233" i="2"/>
  <c r="F214" i="2"/>
  <c r="F218" i="5" l="1"/>
  <c r="C237" i="5"/>
  <c r="B238" i="5"/>
  <c r="F225" i="3"/>
  <c r="B237" i="3"/>
  <c r="C236" i="3"/>
  <c r="F220" i="4"/>
  <c r="B237" i="4"/>
  <c r="C236" i="4"/>
  <c r="C234" i="2"/>
  <c r="F215" i="2"/>
  <c r="B239" i="5" l="1"/>
  <c r="C238" i="5"/>
  <c r="F219" i="5"/>
  <c r="F226" i="3"/>
  <c r="B238" i="3"/>
  <c r="C237" i="3"/>
  <c r="F221" i="4"/>
  <c r="B238" i="4"/>
  <c r="C237" i="4"/>
  <c r="C235" i="2"/>
  <c r="F216" i="2"/>
  <c r="F220" i="5" l="1"/>
  <c r="C239" i="5"/>
  <c r="B240" i="5"/>
  <c r="F227" i="3"/>
  <c r="C238" i="3"/>
  <c r="B239" i="3"/>
  <c r="F222" i="4"/>
  <c r="C238" i="4"/>
  <c r="B239" i="4"/>
  <c r="C236" i="2"/>
  <c r="F217" i="2"/>
  <c r="B241" i="5" l="1"/>
  <c r="C240" i="5"/>
  <c r="F221" i="5"/>
  <c r="F228" i="3"/>
  <c r="B240" i="3"/>
  <c r="C239" i="3"/>
  <c r="F223" i="4"/>
  <c r="B240" i="4"/>
  <c r="C239" i="4"/>
  <c r="C237" i="2"/>
  <c r="F218" i="2"/>
  <c r="F222" i="5" l="1"/>
  <c r="B242" i="5"/>
  <c r="C241" i="5"/>
  <c r="F229" i="3"/>
  <c r="B241" i="3"/>
  <c r="C240" i="3"/>
  <c r="F224" i="4"/>
  <c r="B241" i="4"/>
  <c r="C240" i="4"/>
  <c r="C238" i="2"/>
  <c r="F219" i="2"/>
  <c r="F223" i="5" l="1"/>
  <c r="B243" i="5"/>
  <c r="C242" i="5"/>
  <c r="F230" i="3"/>
  <c r="B242" i="3"/>
  <c r="C241" i="3"/>
  <c r="F225" i="4"/>
  <c r="B242" i="4"/>
  <c r="C241" i="4"/>
  <c r="C239" i="2"/>
  <c r="F220" i="2"/>
  <c r="F224" i="5" l="1"/>
  <c r="B244" i="5"/>
  <c r="C243" i="5"/>
  <c r="F231" i="3"/>
  <c r="B243" i="3"/>
  <c r="C242" i="3"/>
  <c r="F226" i="4"/>
  <c r="B243" i="4"/>
  <c r="C242" i="4"/>
  <c r="C240" i="2"/>
  <c r="F221" i="2"/>
  <c r="F225" i="5" l="1"/>
  <c r="C244" i="5"/>
  <c r="B245" i="5"/>
  <c r="F232" i="3"/>
  <c r="B244" i="3"/>
  <c r="C243" i="3"/>
  <c r="F227" i="4"/>
  <c r="B244" i="4"/>
  <c r="C243" i="4"/>
  <c r="C241" i="2"/>
  <c r="F222" i="2"/>
  <c r="B246" i="5" l="1"/>
  <c r="C245" i="5"/>
  <c r="F226" i="5"/>
  <c r="F233" i="3"/>
  <c r="C244" i="3"/>
  <c r="B245" i="3"/>
  <c r="F228" i="4"/>
  <c r="C244" i="4"/>
  <c r="B245" i="4"/>
  <c r="C242" i="2"/>
  <c r="F223" i="2"/>
  <c r="F227" i="5" l="1"/>
  <c r="C246" i="5"/>
  <c r="B247" i="5"/>
  <c r="F234" i="3"/>
  <c r="B246" i="3"/>
  <c r="C245" i="3"/>
  <c r="F229" i="4"/>
  <c r="B246" i="4"/>
  <c r="C245" i="4"/>
  <c r="C243" i="2"/>
  <c r="F224" i="2"/>
  <c r="B248" i="5" l="1"/>
  <c r="C247" i="5"/>
  <c r="F228" i="5"/>
  <c r="F235" i="3"/>
  <c r="B247" i="3"/>
  <c r="C246" i="3"/>
  <c r="F230" i="4"/>
  <c r="C246" i="4"/>
  <c r="B247" i="4"/>
  <c r="C244" i="2"/>
  <c r="F225" i="2"/>
  <c r="F229" i="5" l="1"/>
  <c r="B249" i="5"/>
  <c r="C248" i="5"/>
  <c r="F236" i="3"/>
  <c r="B248" i="3"/>
  <c r="C247" i="3"/>
  <c r="F231" i="4"/>
  <c r="B248" i="4"/>
  <c r="C247" i="4"/>
  <c r="C245" i="2"/>
  <c r="F226" i="2"/>
  <c r="F230" i="5" l="1"/>
  <c r="C249" i="5"/>
  <c r="B250" i="5"/>
  <c r="F237" i="3"/>
  <c r="B249" i="3"/>
  <c r="C248" i="3"/>
  <c r="F232" i="4"/>
  <c r="B249" i="4"/>
  <c r="C248" i="4"/>
  <c r="F227" i="2"/>
  <c r="C246" i="2"/>
  <c r="B251" i="5" l="1"/>
  <c r="C250" i="5"/>
  <c r="F231" i="5"/>
  <c r="F238" i="3"/>
  <c r="B250" i="3"/>
  <c r="C249" i="3"/>
  <c r="F233" i="4"/>
  <c r="B250" i="4"/>
  <c r="C249" i="4"/>
  <c r="C247" i="2"/>
  <c r="F228" i="2"/>
  <c r="F232" i="5" l="1"/>
  <c r="C251" i="5"/>
  <c r="B252" i="5"/>
  <c r="F239" i="3"/>
  <c r="H239" i="3" s="1"/>
  <c r="C250" i="3"/>
  <c r="B251" i="3"/>
  <c r="F234" i="4"/>
  <c r="C250" i="4"/>
  <c r="B251" i="4"/>
  <c r="C248" i="2"/>
  <c r="F229" i="2"/>
  <c r="H229" i="2" s="1"/>
  <c r="F233" i="5" l="1"/>
  <c r="B253" i="5"/>
  <c r="C252" i="5"/>
  <c r="F240" i="3"/>
  <c r="B252" i="3"/>
  <c r="C251" i="3"/>
  <c r="F235" i="4"/>
  <c r="B252" i="4"/>
  <c r="C251" i="4"/>
  <c r="I213" i="2"/>
  <c r="I211" i="2"/>
  <c r="I214" i="2"/>
  <c r="I212" i="2"/>
  <c r="C249" i="2"/>
  <c r="F230" i="2"/>
  <c r="F234" i="5" l="1"/>
  <c r="B254" i="5"/>
  <c r="C253" i="5"/>
  <c r="F241" i="3"/>
  <c r="B253" i="3"/>
  <c r="C252" i="3"/>
  <c r="F236" i="4"/>
  <c r="B253" i="4"/>
  <c r="C252" i="4"/>
  <c r="C250" i="2"/>
  <c r="F231" i="2"/>
  <c r="F235" i="5" l="1"/>
  <c r="B255" i="5"/>
  <c r="C254" i="5"/>
  <c r="F242" i="3"/>
  <c r="B254" i="3"/>
  <c r="C253" i="3"/>
  <c r="F237" i="4"/>
  <c r="B254" i="4"/>
  <c r="C253" i="4"/>
  <c r="F232" i="2"/>
  <c r="C251" i="2"/>
  <c r="F236" i="5" l="1"/>
  <c r="B256" i="5"/>
  <c r="C255" i="5"/>
  <c r="F243" i="3"/>
  <c r="B255" i="3"/>
  <c r="C254" i="3"/>
  <c r="F238" i="4"/>
  <c r="B255" i="4"/>
  <c r="C254" i="4"/>
  <c r="C252" i="2"/>
  <c r="F233" i="2"/>
  <c r="H233" i="2" s="1"/>
  <c r="F237" i="5" l="1"/>
  <c r="C256" i="5"/>
  <c r="B257" i="5"/>
  <c r="F244" i="3"/>
  <c r="B256" i="3"/>
  <c r="C255" i="3"/>
  <c r="F239" i="4"/>
  <c r="B256" i="4"/>
  <c r="C255" i="4"/>
  <c r="F234" i="2"/>
  <c r="I218" i="2"/>
  <c r="I215" i="2"/>
  <c r="I219" i="2"/>
  <c r="I217" i="2"/>
  <c r="I216" i="2"/>
  <c r="C253" i="2"/>
  <c r="F238" i="5" l="1"/>
  <c r="H238" i="5" s="1"/>
  <c r="B258" i="5"/>
  <c r="C257" i="5"/>
  <c r="F245" i="3"/>
  <c r="C256" i="3"/>
  <c r="B257" i="3"/>
  <c r="F240" i="4"/>
  <c r="C256" i="4"/>
  <c r="B257" i="4"/>
  <c r="F235" i="2"/>
  <c r="C254" i="2"/>
  <c r="I255" i="5" l="1"/>
  <c r="I251" i="5"/>
  <c r="I221" i="5"/>
  <c r="I253" i="5"/>
  <c r="I228" i="5"/>
  <c r="I232" i="5"/>
  <c r="I235" i="5"/>
  <c r="I248" i="5"/>
  <c r="I241" i="5"/>
  <c r="I250" i="5"/>
  <c r="I224" i="5"/>
  <c r="I220" i="5"/>
  <c r="I230" i="5"/>
  <c r="I233" i="5"/>
  <c r="I236" i="5"/>
  <c r="I229" i="5"/>
  <c r="I242" i="5"/>
  <c r="I240" i="5"/>
  <c r="I245" i="5"/>
  <c r="I238" i="5"/>
  <c r="I254" i="5"/>
  <c r="I222" i="5"/>
  <c r="I225" i="5"/>
  <c r="I252" i="5"/>
  <c r="I239" i="5"/>
  <c r="I244" i="5"/>
  <c r="I231" i="5"/>
  <c r="I234" i="5"/>
  <c r="I227" i="5"/>
  <c r="I249" i="5"/>
  <c r="I223" i="5"/>
  <c r="I243" i="5"/>
  <c r="I247" i="5"/>
  <c r="I226" i="5"/>
  <c r="I237" i="5"/>
  <c r="I246" i="5"/>
  <c r="C258" i="5"/>
  <c r="B259" i="5"/>
  <c r="F239" i="5"/>
  <c r="F246" i="3"/>
  <c r="B258" i="3"/>
  <c r="C257" i="3"/>
  <c r="F241" i="4"/>
  <c r="B258" i="4"/>
  <c r="C257" i="4"/>
  <c r="C255" i="2"/>
  <c r="F236" i="2"/>
  <c r="B260" i="5" l="1"/>
  <c r="C259" i="5"/>
  <c r="F240" i="5"/>
  <c r="F247" i="3"/>
  <c r="B259" i="3"/>
  <c r="C258" i="3"/>
  <c r="F242" i="4"/>
  <c r="B259" i="4"/>
  <c r="C258" i="4"/>
  <c r="C256" i="2"/>
  <c r="F237" i="2"/>
  <c r="F241" i="5" l="1"/>
  <c r="B261" i="5"/>
  <c r="C260" i="5"/>
  <c r="F248" i="3"/>
  <c r="B260" i="3"/>
  <c r="C259" i="3"/>
  <c r="F243" i="4"/>
  <c r="B260" i="4"/>
  <c r="C259" i="4"/>
  <c r="C257" i="2"/>
  <c r="F238" i="2"/>
  <c r="H238" i="2" s="1"/>
  <c r="F242" i="5" l="1"/>
  <c r="C261" i="5"/>
  <c r="B262" i="5"/>
  <c r="F249" i="3"/>
  <c r="B261" i="3"/>
  <c r="C260" i="3"/>
  <c r="F244" i="4"/>
  <c r="B261" i="4"/>
  <c r="C260" i="4"/>
  <c r="C258" i="2"/>
  <c r="F239" i="2"/>
  <c r="I238" i="2"/>
  <c r="I235" i="2"/>
  <c r="I221" i="2"/>
  <c r="I237" i="2"/>
  <c r="I223" i="2"/>
  <c r="I225" i="2"/>
  <c r="I242" i="2"/>
  <c r="I243" i="2"/>
  <c r="I236" i="2"/>
  <c r="I220" i="2"/>
  <c r="I241" i="2"/>
  <c r="I245" i="2"/>
  <c r="I229" i="2"/>
  <c r="I228" i="2"/>
  <c r="I231" i="2"/>
  <c r="I233" i="2"/>
  <c r="I222" i="2"/>
  <c r="I239" i="2"/>
  <c r="I246" i="2"/>
  <c r="I247" i="2"/>
  <c r="I224" i="2"/>
  <c r="I226" i="2"/>
  <c r="I227" i="2"/>
  <c r="I232" i="2"/>
  <c r="I234" i="2"/>
  <c r="I230" i="2"/>
  <c r="I244" i="2"/>
  <c r="I240" i="2"/>
  <c r="B263" i="5" l="1"/>
  <c r="C262" i="5"/>
  <c r="F243" i="5"/>
  <c r="F250" i="3"/>
  <c r="B262" i="3"/>
  <c r="C261" i="3"/>
  <c r="F245" i="4"/>
  <c r="B262" i="4"/>
  <c r="C261" i="4"/>
  <c r="C259" i="2"/>
  <c r="F240" i="2"/>
  <c r="F244" i="5" l="1"/>
  <c r="C263" i="5"/>
  <c r="B264" i="5"/>
  <c r="F251" i="3"/>
  <c r="C262" i="3"/>
  <c r="B263" i="3"/>
  <c r="F246" i="4"/>
  <c r="H246" i="4" s="1"/>
  <c r="C262" i="4"/>
  <c r="B263" i="4"/>
  <c r="C260" i="2"/>
  <c r="F241" i="2"/>
  <c r="F245" i="5" l="1"/>
  <c r="B265" i="5"/>
  <c r="C264" i="5"/>
  <c r="F252" i="3"/>
  <c r="B264" i="3"/>
  <c r="C263" i="3"/>
  <c r="I261" i="4"/>
  <c r="I241" i="4"/>
  <c r="I238" i="4"/>
  <c r="I248" i="4"/>
  <c r="I254" i="4"/>
  <c r="I249" i="4"/>
  <c r="I258" i="4"/>
  <c r="I242" i="4"/>
  <c r="I251" i="4"/>
  <c r="I237" i="4"/>
  <c r="I233" i="4"/>
  <c r="I250" i="4"/>
  <c r="I246" i="4"/>
  <c r="I256" i="4"/>
  <c r="I239" i="4"/>
  <c r="I234" i="4"/>
  <c r="I244" i="4"/>
  <c r="I253" i="4"/>
  <c r="I232" i="4"/>
  <c r="I255" i="4"/>
  <c r="I252" i="4"/>
  <c r="I243" i="4"/>
  <c r="I240" i="4"/>
  <c r="I260" i="4"/>
  <c r="I259" i="4"/>
  <c r="I257" i="4"/>
  <c r="I247" i="4"/>
  <c r="I245" i="4"/>
  <c r="I236" i="4"/>
  <c r="I235" i="4"/>
  <c r="F247" i="4"/>
  <c r="B264" i="4"/>
  <c r="C263" i="4"/>
  <c r="C261" i="2"/>
  <c r="F242" i="2"/>
  <c r="F246" i="5" l="1"/>
  <c r="B266" i="5"/>
  <c r="C265" i="5"/>
  <c r="F253" i="3"/>
  <c r="B265" i="3"/>
  <c r="C264" i="3"/>
  <c r="F248" i="4"/>
  <c r="B265" i="4"/>
  <c r="C264" i="4"/>
  <c r="C262" i="2"/>
  <c r="F243" i="2"/>
  <c r="F247" i="5" l="1"/>
  <c r="B267" i="5"/>
  <c r="C266" i="5"/>
  <c r="F254" i="3"/>
  <c r="B266" i="3"/>
  <c r="C265" i="3"/>
  <c r="F249" i="4"/>
  <c r="B266" i="4"/>
  <c r="C265" i="4"/>
  <c r="C263" i="2"/>
  <c r="F244" i="2"/>
  <c r="F248" i="5" l="1"/>
  <c r="B268" i="5"/>
  <c r="C267" i="5"/>
  <c r="F255" i="3"/>
  <c r="B267" i="3"/>
  <c r="C266" i="3"/>
  <c r="F250" i="4"/>
  <c r="B267" i="4"/>
  <c r="C266" i="4"/>
  <c r="C264" i="2"/>
  <c r="F245" i="2"/>
  <c r="F249" i="5" l="1"/>
  <c r="C268" i="5"/>
  <c r="B269" i="5"/>
  <c r="F256" i="3"/>
  <c r="B268" i="3"/>
  <c r="C267" i="3"/>
  <c r="F251" i="4"/>
  <c r="B268" i="4"/>
  <c r="C267" i="4"/>
  <c r="C265" i="2"/>
  <c r="F246" i="2"/>
  <c r="B270" i="5" l="1"/>
  <c r="C269" i="5"/>
  <c r="F250" i="5"/>
  <c r="F257" i="3"/>
  <c r="C268" i="3"/>
  <c r="B269" i="3"/>
  <c r="F252" i="4"/>
  <c r="C268" i="4"/>
  <c r="B269" i="4"/>
  <c r="C266" i="2"/>
  <c r="F247" i="2"/>
  <c r="F251" i="5" l="1"/>
  <c r="C270" i="5"/>
  <c r="B271" i="5"/>
  <c r="F258" i="3"/>
  <c r="B270" i="3"/>
  <c r="C269" i="3"/>
  <c r="F253" i="4"/>
  <c r="B270" i="4"/>
  <c r="C269" i="4"/>
  <c r="C267" i="2"/>
  <c r="F248" i="2"/>
  <c r="B272" i="5" l="1"/>
  <c r="C271" i="5"/>
  <c r="F252" i="5"/>
  <c r="F259" i="3"/>
  <c r="B271" i="3"/>
  <c r="C270" i="3"/>
  <c r="F254" i="4"/>
  <c r="B271" i="4"/>
  <c r="C270" i="4"/>
  <c r="C268" i="2"/>
  <c r="F249" i="2"/>
  <c r="F253" i="5" l="1"/>
  <c r="B273" i="5"/>
  <c r="C272" i="5"/>
  <c r="F260" i="3"/>
  <c r="H260" i="3" s="1"/>
  <c r="B272" i="3"/>
  <c r="C271" i="3"/>
  <c r="F255" i="4"/>
  <c r="B272" i="4"/>
  <c r="C271" i="4"/>
  <c r="C269" i="2"/>
  <c r="F250" i="2"/>
  <c r="F254" i="5" l="1"/>
  <c r="C273" i="5"/>
  <c r="B274" i="5"/>
  <c r="F261" i="3"/>
  <c r="B273" i="3"/>
  <c r="C272" i="3"/>
  <c r="F256" i="4"/>
  <c r="B273" i="4"/>
  <c r="C272" i="4"/>
  <c r="C270" i="2"/>
  <c r="F251" i="2"/>
  <c r="B275" i="5" l="1"/>
  <c r="C274" i="5"/>
  <c r="F255" i="5"/>
  <c r="F262" i="3"/>
  <c r="B274" i="3"/>
  <c r="C273" i="3"/>
  <c r="F257" i="4"/>
  <c r="B274" i="4"/>
  <c r="C273" i="4"/>
  <c r="C271" i="2"/>
  <c r="F252" i="2"/>
  <c r="F256" i="5" l="1"/>
  <c r="C275" i="5"/>
  <c r="B276" i="5"/>
  <c r="F263" i="3"/>
  <c r="C274" i="3"/>
  <c r="B275" i="3"/>
  <c r="F258" i="4"/>
  <c r="C274" i="4"/>
  <c r="B275" i="4"/>
  <c r="C272" i="2"/>
  <c r="F253" i="2"/>
  <c r="B277" i="5" l="1"/>
  <c r="C276" i="5"/>
  <c r="F257" i="5"/>
  <c r="F264" i="3"/>
  <c r="B276" i="3"/>
  <c r="C275" i="3"/>
  <c r="F259" i="4"/>
  <c r="B276" i="4"/>
  <c r="C275" i="4"/>
  <c r="C273" i="2"/>
  <c r="F254" i="2"/>
  <c r="F258" i="5" l="1"/>
  <c r="B278" i="5"/>
  <c r="C277" i="5"/>
  <c r="F265" i="3"/>
  <c r="B277" i="3"/>
  <c r="C276" i="3"/>
  <c r="F260" i="4"/>
  <c r="B277" i="4"/>
  <c r="C276" i="4"/>
  <c r="C274" i="2"/>
  <c r="F255" i="2"/>
  <c r="F259" i="5" l="1"/>
  <c r="B279" i="5"/>
  <c r="C278" i="5"/>
  <c r="F266" i="3"/>
  <c r="B278" i="3"/>
  <c r="C277" i="3"/>
  <c r="F261" i="4"/>
  <c r="B278" i="4"/>
  <c r="C277" i="4"/>
  <c r="C275" i="2"/>
  <c r="F256" i="2"/>
  <c r="F260" i="5" l="1"/>
  <c r="B280" i="5"/>
  <c r="C279" i="5"/>
  <c r="F267" i="3"/>
  <c r="B279" i="3"/>
  <c r="C278" i="3"/>
  <c r="F262" i="4"/>
  <c r="B279" i="4"/>
  <c r="C278" i="4"/>
  <c r="C276" i="2"/>
  <c r="F257" i="2"/>
  <c r="F261" i="5" l="1"/>
  <c r="C280" i="5"/>
  <c r="B281" i="5"/>
  <c r="F268" i="3"/>
  <c r="B280" i="3"/>
  <c r="C279" i="3"/>
  <c r="F263" i="4"/>
  <c r="B280" i="4"/>
  <c r="C279" i="4"/>
  <c r="C277" i="2"/>
  <c r="F258" i="2"/>
  <c r="B282" i="5" l="1"/>
  <c r="C281" i="5"/>
  <c r="F262" i="5"/>
  <c r="F269" i="3"/>
  <c r="C280" i="3"/>
  <c r="B281" i="3"/>
  <c r="F264" i="4"/>
  <c r="C280" i="4"/>
  <c r="B281" i="4"/>
  <c r="C278" i="2"/>
  <c r="F259" i="2"/>
  <c r="F263" i="5" l="1"/>
  <c r="C282" i="5"/>
  <c r="B283" i="5"/>
  <c r="F270" i="3"/>
  <c r="B282" i="3"/>
  <c r="C281" i="3"/>
  <c r="F265" i="4"/>
  <c r="B282" i="4"/>
  <c r="C281" i="4"/>
  <c r="C279" i="2"/>
  <c r="F260" i="2"/>
  <c r="B284" i="5" l="1"/>
  <c r="C283" i="5"/>
  <c r="F264" i="5"/>
  <c r="F271" i="3"/>
  <c r="B283" i="3"/>
  <c r="C282" i="3"/>
  <c r="F266" i="4"/>
  <c r="C282" i="4"/>
  <c r="B283" i="4"/>
  <c r="C280" i="2"/>
  <c r="F261" i="2"/>
  <c r="F265" i="5" l="1"/>
  <c r="B285" i="5"/>
  <c r="C284" i="5"/>
  <c r="F272" i="3"/>
  <c r="B284" i="3"/>
  <c r="C283" i="3"/>
  <c r="F267" i="4"/>
  <c r="B284" i="4"/>
  <c r="C283" i="4"/>
  <c r="C281" i="2"/>
  <c r="F262" i="2"/>
  <c r="F266" i="5" l="1"/>
  <c r="C285" i="5"/>
  <c r="B286" i="5"/>
  <c r="F273" i="3"/>
  <c r="B285" i="3"/>
  <c r="C284" i="3"/>
  <c r="F268" i="4"/>
  <c r="B285" i="4"/>
  <c r="C284" i="4"/>
  <c r="C282" i="2"/>
  <c r="F263" i="2"/>
  <c r="B287" i="5" l="1"/>
  <c r="C286" i="5"/>
  <c r="F267" i="5"/>
  <c r="F274" i="3"/>
  <c r="B286" i="3"/>
  <c r="C285" i="3"/>
  <c r="F269" i="4"/>
  <c r="B286" i="4"/>
  <c r="C285" i="4"/>
  <c r="C283" i="2"/>
  <c r="F264" i="2"/>
  <c r="F268" i="5" l="1"/>
  <c r="C287" i="5"/>
  <c r="B288" i="5"/>
  <c r="F275" i="3"/>
  <c r="C286" i="3"/>
  <c r="B287" i="3"/>
  <c r="F270" i="4"/>
  <c r="C286" i="4"/>
  <c r="B287" i="4"/>
  <c r="C284" i="2"/>
  <c r="F265" i="2"/>
  <c r="B289" i="5" l="1"/>
  <c r="C288" i="5"/>
  <c r="F269" i="5"/>
  <c r="F276" i="3"/>
  <c r="B288" i="3"/>
  <c r="C287" i="3"/>
  <c r="F271" i="4"/>
  <c r="B288" i="4"/>
  <c r="C287" i="4"/>
  <c r="C285" i="2"/>
  <c r="F266" i="2"/>
  <c r="H266" i="2" s="1"/>
  <c r="F270" i="5" l="1"/>
  <c r="B290" i="5"/>
  <c r="C289" i="5"/>
  <c r="F277" i="3"/>
  <c r="B289" i="3"/>
  <c r="C288" i="3"/>
  <c r="F272" i="4"/>
  <c r="B289" i="4"/>
  <c r="C288" i="4"/>
  <c r="I248" i="2"/>
  <c r="I249" i="2"/>
  <c r="I250" i="2"/>
  <c r="I251" i="2"/>
  <c r="C286" i="2"/>
  <c r="F267" i="2"/>
  <c r="F271" i="5" l="1"/>
  <c r="B291" i="5"/>
  <c r="C290" i="5"/>
  <c r="F278" i="3"/>
  <c r="B290" i="3"/>
  <c r="C289" i="3"/>
  <c r="F273" i="4"/>
  <c r="B290" i="4"/>
  <c r="C289" i="4"/>
  <c r="C287" i="2"/>
  <c r="F268" i="2"/>
  <c r="F272" i="5" l="1"/>
  <c r="B292" i="5"/>
  <c r="C291" i="5"/>
  <c r="F279" i="3"/>
  <c r="B291" i="3"/>
  <c r="C290" i="3"/>
  <c r="F274" i="4"/>
  <c r="B291" i="4"/>
  <c r="C290" i="4"/>
  <c r="C288" i="2"/>
  <c r="F269" i="2"/>
  <c r="F273" i="5" l="1"/>
  <c r="B293" i="5"/>
  <c r="C292" i="5"/>
  <c r="F280" i="3"/>
  <c r="B292" i="3"/>
  <c r="C291" i="3"/>
  <c r="F275" i="4"/>
  <c r="B292" i="4"/>
  <c r="C291" i="4"/>
  <c r="C289" i="2"/>
  <c r="F270" i="2"/>
  <c r="H270" i="2" s="1"/>
  <c r="F274" i="5" l="1"/>
  <c r="B294" i="5"/>
  <c r="C293" i="5"/>
  <c r="F281" i="3"/>
  <c r="H281" i="3" s="1"/>
  <c r="C292" i="3"/>
  <c r="B293" i="3"/>
  <c r="F276" i="4"/>
  <c r="C292" i="4"/>
  <c r="B293" i="4"/>
  <c r="I254" i="2"/>
  <c r="I256" i="2"/>
  <c r="I255" i="2"/>
  <c r="I253" i="2"/>
  <c r="I252" i="2"/>
  <c r="C290" i="2"/>
  <c r="F271" i="2"/>
  <c r="F275" i="5" l="1"/>
  <c r="H275" i="5" s="1"/>
  <c r="B295" i="5"/>
  <c r="C294" i="5"/>
  <c r="F282" i="3"/>
  <c r="B294" i="3"/>
  <c r="C293" i="3"/>
  <c r="F277" i="4"/>
  <c r="H277" i="4" s="1"/>
  <c r="B294" i="4"/>
  <c r="C293" i="4"/>
  <c r="C291" i="2"/>
  <c r="F272" i="2"/>
  <c r="F276" i="5" l="1"/>
  <c r="C295" i="5"/>
  <c r="B296" i="5"/>
  <c r="I292" i="5"/>
  <c r="I287" i="5"/>
  <c r="I257" i="5"/>
  <c r="I266" i="5"/>
  <c r="I271" i="5"/>
  <c r="I265" i="5"/>
  <c r="I272" i="5"/>
  <c r="I274" i="5"/>
  <c r="I278" i="5"/>
  <c r="I258" i="5"/>
  <c r="I281" i="5"/>
  <c r="I275" i="5"/>
  <c r="I268" i="5"/>
  <c r="I267" i="5"/>
  <c r="I259" i="5"/>
  <c r="I290" i="5"/>
  <c r="I280" i="5"/>
  <c r="I276" i="5"/>
  <c r="I284" i="5"/>
  <c r="I285" i="5"/>
  <c r="I261" i="5"/>
  <c r="I270" i="5"/>
  <c r="I264" i="5"/>
  <c r="I283" i="5"/>
  <c r="I279" i="5"/>
  <c r="I273" i="5"/>
  <c r="I277" i="5"/>
  <c r="I260" i="5"/>
  <c r="I288" i="5"/>
  <c r="I262" i="5"/>
  <c r="I282" i="5"/>
  <c r="I263" i="5"/>
  <c r="I286" i="5"/>
  <c r="I269" i="5"/>
  <c r="I289" i="5"/>
  <c r="I291" i="5"/>
  <c r="F283" i="3"/>
  <c r="B295" i="3"/>
  <c r="C294" i="3"/>
  <c r="I292" i="4"/>
  <c r="I279" i="4"/>
  <c r="I288" i="4"/>
  <c r="I286" i="4"/>
  <c r="I283" i="4"/>
  <c r="I267" i="4"/>
  <c r="I276" i="4"/>
  <c r="I274" i="4"/>
  <c r="I271" i="4"/>
  <c r="I281" i="4"/>
  <c r="I264" i="4"/>
  <c r="I269" i="4"/>
  <c r="I289" i="4"/>
  <c r="I280" i="4"/>
  <c r="I277" i="4"/>
  <c r="I268" i="4"/>
  <c r="I265" i="4"/>
  <c r="I285" i="4"/>
  <c r="I284" i="4"/>
  <c r="I282" i="4"/>
  <c r="I273" i="4"/>
  <c r="I275" i="4"/>
  <c r="I272" i="4"/>
  <c r="I270" i="4"/>
  <c r="I290" i="4"/>
  <c r="I287" i="4"/>
  <c r="I278" i="4"/>
  <c r="I266" i="4"/>
  <c r="I263" i="4"/>
  <c r="I291" i="4"/>
  <c r="F278" i="4"/>
  <c r="C294" i="4"/>
  <c r="B295" i="4"/>
  <c r="C292" i="2"/>
  <c r="F273" i="2"/>
  <c r="B297" i="5" l="1"/>
  <c r="C296" i="5"/>
  <c r="F277" i="5"/>
  <c r="F284" i="3"/>
  <c r="B296" i="3"/>
  <c r="C295" i="3"/>
  <c r="F279" i="4"/>
  <c r="B296" i="4"/>
  <c r="C295" i="4"/>
  <c r="C293" i="2"/>
  <c r="F274" i="2"/>
  <c r="F278" i="5" l="1"/>
  <c r="B298" i="5"/>
  <c r="C297" i="5"/>
  <c r="F285" i="3"/>
  <c r="B297" i="3"/>
  <c r="C296" i="3"/>
  <c r="F280" i="4"/>
  <c r="B297" i="4"/>
  <c r="C296" i="4"/>
  <c r="C294" i="2"/>
  <c r="F275" i="2"/>
  <c r="H275" i="2" s="1"/>
  <c r="F279" i="5" l="1"/>
  <c r="C298" i="5"/>
  <c r="B299" i="5"/>
  <c r="F286" i="3"/>
  <c r="B298" i="3"/>
  <c r="C297" i="3"/>
  <c r="F281" i="4"/>
  <c r="B298" i="4"/>
  <c r="C297" i="4"/>
  <c r="I259" i="2"/>
  <c r="I279" i="2"/>
  <c r="I266" i="2"/>
  <c r="I277" i="2"/>
  <c r="I273" i="2"/>
  <c r="I284" i="2"/>
  <c r="I263" i="2"/>
  <c r="I278" i="2"/>
  <c r="I274" i="2"/>
  <c r="I275" i="2"/>
  <c r="I262" i="2"/>
  <c r="I271" i="2"/>
  <c r="I264" i="2"/>
  <c r="I280" i="2"/>
  <c r="I276" i="2"/>
  <c r="I270" i="2"/>
  <c r="I283" i="2"/>
  <c r="I258" i="2"/>
  <c r="I267" i="2"/>
  <c r="I261" i="2"/>
  <c r="I268" i="2"/>
  <c r="I272" i="2"/>
  <c r="I260" i="2"/>
  <c r="I265" i="2"/>
  <c r="I281" i="2"/>
  <c r="I257" i="2"/>
  <c r="I269" i="2"/>
  <c r="I282" i="2"/>
  <c r="C295" i="2"/>
  <c r="F276" i="2"/>
  <c r="B300" i="5" l="1"/>
  <c r="C299" i="5"/>
  <c r="F280" i="5"/>
  <c r="F287" i="3"/>
  <c r="C298" i="3"/>
  <c r="B299" i="3"/>
  <c r="F282" i="4"/>
  <c r="C298" i="4"/>
  <c r="B299" i="4"/>
  <c r="C296" i="2"/>
  <c r="F277" i="2"/>
  <c r="F281" i="5" l="1"/>
  <c r="C300" i="5"/>
  <c r="B301" i="5"/>
  <c r="F288" i="3"/>
  <c r="B300" i="3"/>
  <c r="C299" i="3"/>
  <c r="F283" i="4"/>
  <c r="B300" i="4"/>
  <c r="C299" i="4"/>
  <c r="C297" i="2"/>
  <c r="F278" i="2"/>
  <c r="B302" i="5" l="1"/>
  <c r="C301" i="5"/>
  <c r="F282" i="5"/>
  <c r="F289" i="3"/>
  <c r="B301" i="3"/>
  <c r="C300" i="3"/>
  <c r="F284" i="4"/>
  <c r="B301" i="4"/>
  <c r="C300" i="4"/>
  <c r="C298" i="2"/>
  <c r="F279" i="2"/>
  <c r="F283" i="5" l="1"/>
  <c r="B303" i="5"/>
  <c r="C302" i="5"/>
  <c r="F290" i="3"/>
  <c r="B302" i="3"/>
  <c r="C301" i="3"/>
  <c r="F285" i="4"/>
  <c r="B302" i="4"/>
  <c r="C301" i="4"/>
  <c r="C299" i="2"/>
  <c r="F280" i="2"/>
  <c r="F284" i="5" l="1"/>
  <c r="B304" i="5"/>
  <c r="C303" i="5"/>
  <c r="F291" i="3"/>
  <c r="B303" i="3"/>
  <c r="C302" i="3"/>
  <c r="F286" i="4"/>
  <c r="B303" i="4"/>
  <c r="C302" i="4"/>
  <c r="C300" i="2"/>
  <c r="F281" i="2"/>
  <c r="F285" i="5" l="1"/>
  <c r="B305" i="5"/>
  <c r="C304" i="5"/>
  <c r="F292" i="3"/>
  <c r="B304" i="3"/>
  <c r="C303" i="3"/>
  <c r="F287" i="4"/>
  <c r="B304" i="4"/>
  <c r="C303" i="4"/>
  <c r="C301" i="2"/>
  <c r="F282" i="2"/>
  <c r="F286" i="5" l="1"/>
  <c r="C305" i="5"/>
  <c r="B306" i="5"/>
  <c r="F293" i="3"/>
  <c r="C304" i="3"/>
  <c r="B305" i="3"/>
  <c r="F288" i="4"/>
  <c r="C304" i="4"/>
  <c r="B305" i="4"/>
  <c r="C302" i="2"/>
  <c r="F283" i="2"/>
  <c r="B307" i="5" l="1"/>
  <c r="C306" i="5"/>
  <c r="F287" i="5"/>
  <c r="F294" i="3"/>
  <c r="B306" i="3"/>
  <c r="C305" i="3"/>
  <c r="F289" i="4"/>
  <c r="B306" i="4"/>
  <c r="C305" i="4"/>
  <c r="C303" i="2"/>
  <c r="F284" i="2"/>
  <c r="F288" i="5" l="1"/>
  <c r="C307" i="5"/>
  <c r="B308" i="5"/>
  <c r="F295" i="3"/>
  <c r="B307" i="3"/>
  <c r="C306" i="3"/>
  <c r="F290" i="4"/>
  <c r="C306" i="4"/>
  <c r="B307" i="4"/>
  <c r="C304" i="2"/>
  <c r="F285" i="2"/>
  <c r="C308" i="5" l="1"/>
  <c r="B309" i="5"/>
  <c r="F289" i="5"/>
  <c r="F296" i="3"/>
  <c r="B308" i="3"/>
  <c r="C307" i="3"/>
  <c r="F291" i="4"/>
  <c r="B308" i="4"/>
  <c r="C307" i="4"/>
  <c r="C305" i="2"/>
  <c r="F286" i="2"/>
  <c r="B310" i="5" l="1"/>
  <c r="C309" i="5"/>
  <c r="F290" i="5"/>
  <c r="F297" i="3"/>
  <c r="B309" i="3"/>
  <c r="C308" i="3"/>
  <c r="F292" i="4"/>
  <c r="B309" i="4"/>
  <c r="C308" i="4"/>
  <c r="C306" i="2"/>
  <c r="F287" i="2"/>
  <c r="F291" i="5" l="1"/>
  <c r="C310" i="5"/>
  <c r="B311" i="5"/>
  <c r="F298" i="3"/>
  <c r="B310" i="3"/>
  <c r="C309" i="3"/>
  <c r="F293" i="4"/>
  <c r="B310" i="4"/>
  <c r="C309" i="4"/>
  <c r="C307" i="2"/>
  <c r="F288" i="2"/>
  <c r="B312" i="5" l="1"/>
  <c r="C311" i="5"/>
  <c r="F292" i="5"/>
  <c r="F299" i="3"/>
  <c r="C310" i="3"/>
  <c r="B311" i="3"/>
  <c r="F294" i="4"/>
  <c r="C310" i="4"/>
  <c r="B311" i="4"/>
  <c r="C308" i="2"/>
  <c r="F289" i="2"/>
  <c r="F293" i="5" l="1"/>
  <c r="C312" i="5"/>
  <c r="B313" i="5"/>
  <c r="F300" i="3"/>
  <c r="B312" i="3"/>
  <c r="C311" i="3"/>
  <c r="F295" i="4"/>
  <c r="B312" i="4"/>
  <c r="C311" i="4"/>
  <c r="C309" i="2"/>
  <c r="F290" i="2"/>
  <c r="B314" i="5" l="1"/>
  <c r="C313" i="5"/>
  <c r="F294" i="5"/>
  <c r="F301" i="3"/>
  <c r="B313" i="3"/>
  <c r="C312" i="3"/>
  <c r="F296" i="4"/>
  <c r="B313" i="4"/>
  <c r="C312" i="4"/>
  <c r="C310" i="2"/>
  <c r="F291" i="2"/>
  <c r="F295" i="5" l="1"/>
  <c r="B315" i="5"/>
  <c r="C314" i="5"/>
  <c r="F302" i="3"/>
  <c r="H302" i="3" s="1"/>
  <c r="B314" i="3"/>
  <c r="C313" i="3"/>
  <c r="F297" i="4"/>
  <c r="B314" i="4"/>
  <c r="C313" i="4"/>
  <c r="C311" i="2"/>
  <c r="F292" i="2"/>
  <c r="F296" i="5" l="1"/>
  <c r="B316" i="5"/>
  <c r="C315" i="5"/>
  <c r="F303" i="3"/>
  <c r="B315" i="3"/>
  <c r="C314" i="3"/>
  <c r="F298" i="4"/>
  <c r="B315" i="4"/>
  <c r="C314" i="4"/>
  <c r="C312" i="2"/>
  <c r="F293" i="2"/>
  <c r="F297" i="5" l="1"/>
  <c r="B317" i="5"/>
  <c r="C316" i="5"/>
  <c r="F304" i="3"/>
  <c r="B316" i="3"/>
  <c r="C315" i="3"/>
  <c r="F299" i="4"/>
  <c r="B316" i="4"/>
  <c r="C315" i="4"/>
  <c r="C313" i="2"/>
  <c r="F294" i="2"/>
  <c r="F298" i="5" l="1"/>
  <c r="C317" i="5"/>
  <c r="B318" i="5"/>
  <c r="F305" i="3"/>
  <c r="C316" i="3"/>
  <c r="B317" i="3"/>
  <c r="F300" i="4"/>
  <c r="C316" i="4"/>
  <c r="B317" i="4"/>
  <c r="C314" i="2"/>
  <c r="F295" i="2"/>
  <c r="B319" i="5" l="1"/>
  <c r="C318" i="5"/>
  <c r="F299" i="5"/>
  <c r="F306" i="3"/>
  <c r="B318" i="3"/>
  <c r="C317" i="3"/>
  <c r="F301" i="4"/>
  <c r="B318" i="4"/>
  <c r="C317" i="4"/>
  <c r="C315" i="2"/>
  <c r="F296" i="2"/>
  <c r="F300" i="5" l="1"/>
  <c r="C319" i="5"/>
  <c r="B320" i="5"/>
  <c r="F307" i="3"/>
  <c r="B319" i="3"/>
  <c r="C318" i="3"/>
  <c r="F302" i="4"/>
  <c r="B319" i="4"/>
  <c r="C318" i="4"/>
  <c r="C316" i="2"/>
  <c r="F297" i="2"/>
  <c r="C320" i="5" l="1"/>
  <c r="B321" i="5"/>
  <c r="F301" i="5"/>
  <c r="F308" i="3"/>
  <c r="B320" i="3"/>
  <c r="C319" i="3"/>
  <c r="F303" i="4"/>
  <c r="B320" i="4"/>
  <c r="C319" i="4"/>
  <c r="C317" i="2"/>
  <c r="F298" i="2"/>
  <c r="B322" i="5" l="1"/>
  <c r="C321" i="5"/>
  <c r="F302" i="5"/>
  <c r="F309" i="3"/>
  <c r="B321" i="3"/>
  <c r="C320" i="3"/>
  <c r="F304" i="4"/>
  <c r="B321" i="4"/>
  <c r="C320" i="4"/>
  <c r="C318" i="2"/>
  <c r="F299" i="2"/>
  <c r="F303" i="5" l="1"/>
  <c r="C322" i="5"/>
  <c r="B323" i="5"/>
  <c r="F310" i="3"/>
  <c r="B322" i="3"/>
  <c r="C321" i="3"/>
  <c r="F305" i="4"/>
  <c r="B322" i="4"/>
  <c r="C321" i="4"/>
  <c r="C319" i="2"/>
  <c r="F300" i="2"/>
  <c r="B324" i="5" l="1"/>
  <c r="C323" i="5"/>
  <c r="F304" i="5"/>
  <c r="F311" i="3"/>
  <c r="C322" i="3"/>
  <c r="B323" i="3"/>
  <c r="F306" i="4"/>
  <c r="C322" i="4"/>
  <c r="B323" i="4"/>
  <c r="C320" i="2"/>
  <c r="F301" i="2"/>
  <c r="F305" i="5" l="1"/>
  <c r="C324" i="5"/>
  <c r="B325" i="5"/>
  <c r="F312" i="3"/>
  <c r="B324" i="3"/>
  <c r="C323" i="3"/>
  <c r="F307" i="4"/>
  <c r="B324" i="4"/>
  <c r="C323" i="4"/>
  <c r="C321" i="2"/>
  <c r="F302" i="2"/>
  <c r="B326" i="5" l="1"/>
  <c r="C325" i="5"/>
  <c r="F306" i="5"/>
  <c r="F313" i="3"/>
  <c r="B325" i="3"/>
  <c r="C324" i="3"/>
  <c r="F308" i="4"/>
  <c r="H308" i="4" s="1"/>
  <c r="B325" i="4"/>
  <c r="C324" i="4"/>
  <c r="C322" i="2"/>
  <c r="F303" i="2"/>
  <c r="H303" i="2" s="1"/>
  <c r="F307" i="5" l="1"/>
  <c r="B327" i="5"/>
  <c r="C326" i="5"/>
  <c r="F314" i="3"/>
  <c r="B326" i="3"/>
  <c r="C325" i="3"/>
  <c r="I323" i="4"/>
  <c r="I296" i="4"/>
  <c r="I306" i="4"/>
  <c r="I308" i="4"/>
  <c r="I294" i="4"/>
  <c r="I299" i="4"/>
  <c r="I314" i="4"/>
  <c r="I317" i="4"/>
  <c r="I302" i="4"/>
  <c r="I322" i="4"/>
  <c r="I321" i="4"/>
  <c r="I319" i="4"/>
  <c r="I305" i="4"/>
  <c r="I310" i="4"/>
  <c r="I309" i="4"/>
  <c r="I307" i="4"/>
  <c r="I298" i="4"/>
  <c r="I297" i="4"/>
  <c r="I295" i="4"/>
  <c r="I315" i="4"/>
  <c r="I312" i="4"/>
  <c r="I303" i="4"/>
  <c r="I300" i="4"/>
  <c r="I316" i="4"/>
  <c r="I320" i="4"/>
  <c r="I304" i="4"/>
  <c r="I313" i="4"/>
  <c r="I311" i="4"/>
  <c r="I318" i="4"/>
  <c r="I301" i="4"/>
  <c r="F309" i="4"/>
  <c r="B326" i="4"/>
  <c r="C325" i="4"/>
  <c r="I288" i="2"/>
  <c r="I285" i="2"/>
  <c r="I287" i="2"/>
  <c r="I286" i="2"/>
  <c r="C323" i="2"/>
  <c r="F304" i="2"/>
  <c r="F308" i="5" l="1"/>
  <c r="B328" i="5"/>
  <c r="C327" i="5"/>
  <c r="F315" i="3"/>
  <c r="B327" i="3"/>
  <c r="C326" i="3"/>
  <c r="F310" i="4"/>
  <c r="B327" i="4"/>
  <c r="C326" i="4"/>
  <c r="C324" i="2"/>
  <c r="F305" i="2"/>
  <c r="F309" i="5" l="1"/>
  <c r="B329" i="5"/>
  <c r="C328" i="5"/>
  <c r="F316" i="3"/>
  <c r="B328" i="3"/>
  <c r="C327" i="3"/>
  <c r="F311" i="4"/>
  <c r="B328" i="4"/>
  <c r="C327" i="4"/>
  <c r="C325" i="2"/>
  <c r="F306" i="2"/>
  <c r="F310" i="5" l="1"/>
  <c r="C329" i="5"/>
  <c r="B330" i="5"/>
  <c r="F317" i="3"/>
  <c r="C328" i="3"/>
  <c r="B329" i="3"/>
  <c r="F312" i="4"/>
  <c r="C328" i="4"/>
  <c r="B329" i="4"/>
  <c r="C326" i="2"/>
  <c r="F307" i="2"/>
  <c r="H307" i="2" s="1"/>
  <c r="B331" i="5" l="1"/>
  <c r="C330" i="5"/>
  <c r="F311" i="5"/>
  <c r="F318" i="3"/>
  <c r="B330" i="3"/>
  <c r="C329" i="3"/>
  <c r="F313" i="4"/>
  <c r="B330" i="4"/>
  <c r="C329" i="4"/>
  <c r="I293" i="2"/>
  <c r="I292" i="2"/>
  <c r="I289" i="2"/>
  <c r="I290" i="2"/>
  <c r="I291" i="2"/>
  <c r="C327" i="2"/>
  <c r="F308" i="2"/>
  <c r="F312" i="5" l="1"/>
  <c r="H312" i="5" s="1"/>
  <c r="C331" i="5"/>
  <c r="B332" i="5"/>
  <c r="F319" i="3"/>
  <c r="B331" i="3"/>
  <c r="C330" i="3"/>
  <c r="F314" i="4"/>
  <c r="C330" i="4"/>
  <c r="B331" i="4"/>
  <c r="C328" i="2"/>
  <c r="F309" i="2"/>
  <c r="B333" i="5" l="1"/>
  <c r="C332" i="5"/>
  <c r="F313" i="5"/>
  <c r="I329" i="5"/>
  <c r="I324" i="5"/>
  <c r="I297" i="5"/>
  <c r="I318" i="5"/>
  <c r="I319" i="5"/>
  <c r="I327" i="5"/>
  <c r="I306" i="5"/>
  <c r="I325" i="5"/>
  <c r="I328" i="5"/>
  <c r="I314" i="5"/>
  <c r="I316" i="5"/>
  <c r="I313" i="5"/>
  <c r="I310" i="5"/>
  <c r="I315" i="5"/>
  <c r="I304" i="5"/>
  <c r="I299" i="5"/>
  <c r="I320" i="5"/>
  <c r="I296" i="5"/>
  <c r="I294" i="5"/>
  <c r="I309" i="5"/>
  <c r="I302" i="5"/>
  <c r="I305" i="5"/>
  <c r="I317" i="5"/>
  <c r="I295" i="5"/>
  <c r="I322" i="5"/>
  <c r="I307" i="5"/>
  <c r="I326" i="5"/>
  <c r="I303" i="5"/>
  <c r="I312" i="5"/>
  <c r="I300" i="5"/>
  <c r="I301" i="5"/>
  <c r="I311" i="5"/>
  <c r="I321" i="5"/>
  <c r="I323" i="5"/>
  <c r="I298" i="5"/>
  <c r="I308" i="5"/>
  <c r="F320" i="3"/>
  <c r="B332" i="3"/>
  <c r="C331" i="3"/>
  <c r="F315" i="4"/>
  <c r="B332" i="4"/>
  <c r="C331" i="4"/>
  <c r="C329" i="2"/>
  <c r="F310" i="2"/>
  <c r="F314" i="5" l="1"/>
  <c r="B334" i="5"/>
  <c r="C333" i="5"/>
  <c r="F321" i="3"/>
  <c r="B333" i="3"/>
  <c r="C332" i="3"/>
  <c r="F316" i="4"/>
  <c r="B333" i="4"/>
  <c r="C332" i="4"/>
  <c r="C330" i="2"/>
  <c r="F311" i="2"/>
  <c r="F315" i="5" l="1"/>
  <c r="C334" i="5"/>
  <c r="B335" i="5"/>
  <c r="F322" i="3"/>
  <c r="B334" i="3"/>
  <c r="C333" i="3"/>
  <c r="F317" i="4"/>
  <c r="B334" i="4"/>
  <c r="C333" i="4"/>
  <c r="C331" i="2"/>
  <c r="F312" i="2"/>
  <c r="H312" i="2" s="1"/>
  <c r="B336" i="5" l="1"/>
  <c r="C335" i="5"/>
  <c r="F316" i="5"/>
  <c r="F323" i="3"/>
  <c r="H323" i="3" s="1"/>
  <c r="C334" i="3"/>
  <c r="B335" i="3"/>
  <c r="F318" i="4"/>
  <c r="C334" i="4"/>
  <c r="B335" i="4"/>
  <c r="I318" i="2"/>
  <c r="I314" i="2"/>
  <c r="I295" i="2"/>
  <c r="I311" i="2"/>
  <c r="I321" i="2"/>
  <c r="I301" i="2"/>
  <c r="I312" i="2"/>
  <c r="I300" i="2"/>
  <c r="I317" i="2"/>
  <c r="I305" i="2"/>
  <c r="I296" i="2"/>
  <c r="I297" i="2"/>
  <c r="I309" i="2"/>
  <c r="I310" i="2"/>
  <c r="I298" i="2"/>
  <c r="I319" i="2"/>
  <c r="I315" i="2"/>
  <c r="I303" i="2"/>
  <c r="I304" i="2"/>
  <c r="I294" i="2"/>
  <c r="I320" i="2"/>
  <c r="I306" i="2"/>
  <c r="I313" i="2"/>
  <c r="I307" i="2"/>
  <c r="I308" i="2"/>
  <c r="I302" i="2"/>
  <c r="I316" i="2"/>
  <c r="I299" i="2"/>
  <c r="C332" i="2"/>
  <c r="F313" i="2"/>
  <c r="F317" i="5" l="1"/>
  <c r="C336" i="5"/>
  <c r="B337" i="5"/>
  <c r="F324" i="3"/>
  <c r="B336" i="3"/>
  <c r="C335" i="3"/>
  <c r="F319" i="4"/>
  <c r="B336" i="4"/>
  <c r="C335" i="4"/>
  <c r="C333" i="2"/>
  <c r="F314" i="2"/>
  <c r="B338" i="5" l="1"/>
  <c r="C337" i="5"/>
  <c r="F318" i="5"/>
  <c r="F325" i="3"/>
  <c r="B337" i="3"/>
  <c r="C336" i="3"/>
  <c r="F320" i="4"/>
  <c r="B337" i="4"/>
  <c r="C336" i="4"/>
  <c r="C334" i="2"/>
  <c r="F315" i="2"/>
  <c r="F319" i="5" l="1"/>
  <c r="B339" i="5"/>
  <c r="C338" i="5"/>
  <c r="F326" i="3"/>
  <c r="B338" i="3"/>
  <c r="C337" i="3"/>
  <c r="F321" i="4"/>
  <c r="B338" i="4"/>
  <c r="C337" i="4"/>
  <c r="C335" i="2"/>
  <c r="F316" i="2"/>
  <c r="F320" i="5" l="1"/>
  <c r="B340" i="5"/>
  <c r="C339" i="5"/>
  <c r="F327" i="3"/>
  <c r="B339" i="3"/>
  <c r="C338" i="3"/>
  <c r="F322" i="4"/>
  <c r="B339" i="4"/>
  <c r="C338" i="4"/>
  <c r="C336" i="2"/>
  <c r="F317" i="2"/>
  <c r="F321" i="5" l="1"/>
  <c r="B341" i="5"/>
  <c r="C340" i="5"/>
  <c r="F328" i="3"/>
  <c r="B340" i="3"/>
  <c r="C339" i="3"/>
  <c r="F323" i="4"/>
  <c r="B340" i="4"/>
  <c r="C339" i="4"/>
  <c r="C337" i="2"/>
  <c r="F318" i="2"/>
  <c r="F322" i="5" l="1"/>
  <c r="C341" i="5"/>
  <c r="B342" i="5"/>
  <c r="F329" i="3"/>
  <c r="C340" i="3"/>
  <c r="B341" i="3"/>
  <c r="F324" i="4"/>
  <c r="C340" i="4"/>
  <c r="B341" i="4"/>
  <c r="C338" i="2"/>
  <c r="F319" i="2"/>
  <c r="B343" i="5" l="1"/>
  <c r="C342" i="5"/>
  <c r="F323" i="5"/>
  <c r="F330" i="3"/>
  <c r="B342" i="3"/>
  <c r="C341" i="3"/>
  <c r="F325" i="4"/>
  <c r="B342" i="4"/>
  <c r="C341" i="4"/>
  <c r="C339" i="2"/>
  <c r="F320" i="2"/>
  <c r="F324" i="5" l="1"/>
  <c r="C343" i="5"/>
  <c r="B344" i="5"/>
  <c r="F331" i="3"/>
  <c r="B343" i="3"/>
  <c r="C342" i="3"/>
  <c r="F326" i="4"/>
  <c r="B343" i="4"/>
  <c r="C342" i="4"/>
  <c r="C340" i="2"/>
  <c r="F321" i="2"/>
  <c r="B345" i="5" l="1"/>
  <c r="C344" i="5"/>
  <c r="F325" i="5"/>
  <c r="F332" i="3"/>
  <c r="B344" i="3"/>
  <c r="C343" i="3"/>
  <c r="F327" i="4"/>
  <c r="B344" i="4"/>
  <c r="C343" i="4"/>
  <c r="C341" i="2"/>
  <c r="F322" i="2"/>
  <c r="F326" i="5" l="1"/>
  <c r="B346" i="5"/>
  <c r="C345" i="5"/>
  <c r="F333" i="3"/>
  <c r="B345" i="3"/>
  <c r="C344" i="3"/>
  <c r="F328" i="4"/>
  <c r="B345" i="4"/>
  <c r="C344" i="4"/>
  <c r="C342" i="2"/>
  <c r="F323" i="2"/>
  <c r="F327" i="5" l="1"/>
  <c r="C346" i="5"/>
  <c r="B347" i="5"/>
  <c r="F334" i="3"/>
  <c r="B346" i="3"/>
  <c r="C345" i="3"/>
  <c r="F329" i="4"/>
  <c r="B346" i="4"/>
  <c r="C345" i="4"/>
  <c r="C343" i="2"/>
  <c r="F324" i="2"/>
  <c r="B348" i="5" l="1"/>
  <c r="C347" i="5"/>
  <c r="F328" i="5"/>
  <c r="F335" i="3"/>
  <c r="C346" i="3"/>
  <c r="B347" i="3"/>
  <c r="F330" i="4"/>
  <c r="C346" i="4"/>
  <c r="B347" i="4"/>
  <c r="C344" i="2"/>
  <c r="F325" i="2"/>
  <c r="F329" i="5" l="1"/>
  <c r="C348" i="5"/>
  <c r="B349" i="5"/>
  <c r="F336" i="3"/>
  <c r="B348" i="3"/>
  <c r="C347" i="3"/>
  <c r="F331" i="4"/>
  <c r="B348" i="4"/>
  <c r="C347" i="4"/>
  <c r="C345" i="2"/>
  <c r="F326" i="2"/>
  <c r="B350" i="5" l="1"/>
  <c r="C349" i="5"/>
  <c r="F330" i="5"/>
  <c r="F337" i="3"/>
  <c r="B349" i="3"/>
  <c r="C348" i="3"/>
  <c r="F332" i="4"/>
  <c r="B349" i="4"/>
  <c r="C348" i="4"/>
  <c r="C346" i="2"/>
  <c r="F327" i="2"/>
  <c r="F331" i="5" l="1"/>
  <c r="B351" i="5"/>
  <c r="C350" i="5"/>
  <c r="F338" i="3"/>
  <c r="B350" i="3"/>
  <c r="C349" i="3"/>
  <c r="F333" i="4"/>
  <c r="B350" i="4"/>
  <c r="C349" i="4"/>
  <c r="C347" i="2"/>
  <c r="F328" i="2"/>
  <c r="F332" i="5" l="1"/>
  <c r="B352" i="5"/>
  <c r="C351" i="5"/>
  <c r="F339" i="3"/>
  <c r="B351" i="3"/>
  <c r="C350" i="3"/>
  <c r="F334" i="4"/>
  <c r="B351" i="4"/>
  <c r="C350" i="4"/>
  <c r="C348" i="2"/>
  <c r="F329" i="2"/>
  <c r="F333" i="5" l="1"/>
  <c r="B353" i="5"/>
  <c r="C352" i="5"/>
  <c r="F340" i="3"/>
  <c r="B352" i="3"/>
  <c r="C351" i="3"/>
  <c r="F335" i="4"/>
  <c r="B352" i="4"/>
  <c r="C351" i="4"/>
  <c r="C349" i="2"/>
  <c r="F330" i="2"/>
  <c r="F334" i="5" l="1"/>
  <c r="C353" i="5"/>
  <c r="B354" i="5"/>
  <c r="F341" i="3"/>
  <c r="C352" i="3"/>
  <c r="B353" i="3"/>
  <c r="F336" i="4"/>
  <c r="C352" i="4"/>
  <c r="B353" i="4"/>
  <c r="C350" i="2"/>
  <c r="F331" i="2"/>
  <c r="B355" i="5" l="1"/>
  <c r="C354" i="5"/>
  <c r="F335" i="5"/>
  <c r="F342" i="3"/>
  <c r="B354" i="3"/>
  <c r="C353" i="3"/>
  <c r="F337" i="4"/>
  <c r="B354" i="4"/>
  <c r="C353" i="4"/>
  <c r="C351" i="2"/>
  <c r="F332" i="2"/>
  <c r="F336" i="5" l="1"/>
  <c r="C355" i="5"/>
  <c r="B356" i="5"/>
  <c r="F343" i="3"/>
  <c r="B355" i="3"/>
  <c r="C354" i="3"/>
  <c r="F338" i="4"/>
  <c r="C354" i="4"/>
  <c r="B355" i="4"/>
  <c r="C352" i="2"/>
  <c r="F333" i="2"/>
  <c r="B357" i="5" l="1"/>
  <c r="C356" i="5"/>
  <c r="F337" i="5"/>
  <c r="F344" i="3"/>
  <c r="H344" i="3" s="1"/>
  <c r="B356" i="3"/>
  <c r="C355" i="3"/>
  <c r="F339" i="4"/>
  <c r="H339" i="4" s="1"/>
  <c r="C355" i="4"/>
  <c r="B356" i="4"/>
  <c r="C353" i="2"/>
  <c r="F334" i="2"/>
  <c r="F338" i="5" l="1"/>
  <c r="B358" i="5"/>
  <c r="C357" i="5"/>
  <c r="F345" i="3"/>
  <c r="B357" i="3"/>
  <c r="C356" i="3"/>
  <c r="I354" i="4"/>
  <c r="I339" i="4"/>
  <c r="I342" i="4"/>
  <c r="I327" i="4"/>
  <c r="I347" i="4"/>
  <c r="I344" i="4"/>
  <c r="I330" i="4"/>
  <c r="I335" i="4"/>
  <c r="I332" i="4"/>
  <c r="I352" i="4"/>
  <c r="I349" i="4"/>
  <c r="I340" i="4"/>
  <c r="I337" i="4"/>
  <c r="I336" i="4"/>
  <c r="I328" i="4"/>
  <c r="I325" i="4"/>
  <c r="I353" i="4"/>
  <c r="I346" i="4"/>
  <c r="I341" i="4"/>
  <c r="I350" i="4"/>
  <c r="I351" i="4"/>
  <c r="I345" i="4"/>
  <c r="I329" i="4"/>
  <c r="I338" i="4"/>
  <c r="I348" i="4"/>
  <c r="I333" i="4"/>
  <c r="I343" i="4"/>
  <c r="I326" i="4"/>
  <c r="I331" i="4"/>
  <c r="I334" i="4"/>
  <c r="F340" i="4"/>
  <c r="B357" i="4"/>
  <c r="C356" i="4"/>
  <c r="C354" i="2"/>
  <c r="F335" i="2"/>
  <c r="F339" i="5" l="1"/>
  <c r="C358" i="5"/>
  <c r="B359" i="5"/>
  <c r="F346" i="3"/>
  <c r="B358" i="3"/>
  <c r="C357" i="3"/>
  <c r="F341" i="4"/>
  <c r="B358" i="4"/>
  <c r="C357" i="4"/>
  <c r="C355" i="2"/>
  <c r="F336" i="2"/>
  <c r="B360" i="5" l="1"/>
  <c r="C359" i="5"/>
  <c r="F340" i="5"/>
  <c r="F347" i="3"/>
  <c r="C358" i="3"/>
  <c r="B359" i="3"/>
  <c r="F342" i="4"/>
  <c r="C358" i="4"/>
  <c r="B359" i="4"/>
  <c r="C356" i="2"/>
  <c r="F337" i="2"/>
  <c r="F341" i="5" l="1"/>
  <c r="C360" i="5"/>
  <c r="B361" i="5"/>
  <c r="F348" i="3"/>
  <c r="B360" i="3"/>
  <c r="C359" i="3"/>
  <c r="F343" i="4"/>
  <c r="B360" i="4"/>
  <c r="C359" i="4"/>
  <c r="C357" i="2"/>
  <c r="F338" i="2"/>
  <c r="B362" i="5" l="1"/>
  <c r="C361" i="5"/>
  <c r="F342" i="5"/>
  <c r="F349" i="3"/>
  <c r="B361" i="3"/>
  <c r="C360" i="3"/>
  <c r="F344" i="4"/>
  <c r="C360" i="4"/>
  <c r="B361" i="4"/>
  <c r="C358" i="2"/>
  <c r="F339" i="2"/>
  <c r="F343" i="5" l="1"/>
  <c r="B363" i="5"/>
  <c r="C362" i="5"/>
  <c r="F350" i="3"/>
  <c r="B362" i="3"/>
  <c r="C361" i="3"/>
  <c r="F345" i="4"/>
  <c r="B362" i="4"/>
  <c r="C361" i="4"/>
  <c r="C359" i="2"/>
  <c r="F340" i="2"/>
  <c r="H340" i="2" s="1"/>
  <c r="F344" i="5" l="1"/>
  <c r="B364" i="5"/>
  <c r="C363" i="5"/>
  <c r="F351" i="3"/>
  <c r="B363" i="3"/>
  <c r="C362" i="3"/>
  <c r="F346" i="4"/>
  <c r="B363" i="4"/>
  <c r="C362" i="4"/>
  <c r="I322" i="2"/>
  <c r="I325" i="2"/>
  <c r="I323" i="2"/>
  <c r="I324" i="2"/>
  <c r="C360" i="2"/>
  <c r="F341" i="2"/>
  <c r="F345" i="5" l="1"/>
  <c r="B365" i="5"/>
  <c r="C364" i="5"/>
  <c r="F352" i="3"/>
  <c r="B364" i="3"/>
  <c r="C363" i="3"/>
  <c r="F347" i="4"/>
  <c r="B364" i="4"/>
  <c r="C363" i="4"/>
  <c r="C361" i="2"/>
  <c r="F342" i="2"/>
  <c r="F346" i="5" l="1"/>
  <c r="C365" i="5"/>
  <c r="B366" i="5"/>
  <c r="F353" i="3"/>
  <c r="C364" i="3"/>
  <c r="B365" i="3"/>
  <c r="F348" i="4"/>
  <c r="C364" i="4"/>
  <c r="B365" i="4"/>
  <c r="C362" i="2"/>
  <c r="F343" i="2"/>
  <c r="B367" i="5" l="1"/>
  <c r="C366" i="5"/>
  <c r="F347" i="5"/>
  <c r="F354" i="3"/>
  <c r="B366" i="3"/>
  <c r="C365" i="3"/>
  <c r="F349" i="4"/>
  <c r="B366" i="4"/>
  <c r="C365" i="4"/>
  <c r="C363" i="2"/>
  <c r="F344" i="2"/>
  <c r="H344" i="2" s="1"/>
  <c r="F348" i="5" l="1"/>
  <c r="C367" i="5"/>
  <c r="B368" i="5"/>
  <c r="F355" i="3"/>
  <c r="B367" i="3"/>
  <c r="C366" i="3"/>
  <c r="F350" i="4"/>
  <c r="C366" i="4"/>
  <c r="B367" i="4"/>
  <c r="I326" i="2"/>
  <c r="I330" i="2"/>
  <c r="I329" i="2"/>
  <c r="I328" i="2"/>
  <c r="I327" i="2"/>
  <c r="C364" i="2"/>
  <c r="F345" i="2"/>
  <c r="B369" i="5" l="1"/>
  <c r="C368" i="5"/>
  <c r="F349" i="5"/>
  <c r="H349" i="5" s="1"/>
  <c r="F356" i="3"/>
  <c r="B368" i="3"/>
  <c r="C367" i="3"/>
  <c r="F351" i="4"/>
  <c r="C367" i="4"/>
  <c r="B368" i="4"/>
  <c r="C365" i="2"/>
  <c r="F346" i="2"/>
  <c r="I366" i="5" l="1"/>
  <c r="I365" i="5"/>
  <c r="I360" i="5"/>
  <c r="I348" i="5"/>
  <c r="I335" i="5"/>
  <c r="I342" i="5"/>
  <c r="I339" i="5"/>
  <c r="I333" i="5"/>
  <c r="I349" i="5"/>
  <c r="I343" i="5"/>
  <c r="I351" i="5"/>
  <c r="I356" i="5"/>
  <c r="I340" i="5"/>
  <c r="I350" i="5"/>
  <c r="I352" i="5"/>
  <c r="I363" i="5"/>
  <c r="I358" i="5"/>
  <c r="I359" i="5"/>
  <c r="I362" i="5"/>
  <c r="I344" i="5"/>
  <c r="I355" i="5"/>
  <c r="I345" i="5"/>
  <c r="I338" i="5"/>
  <c r="I331" i="5"/>
  <c r="I354" i="5"/>
  <c r="I341" i="5"/>
  <c r="I347" i="5"/>
  <c r="I332" i="5"/>
  <c r="I361" i="5"/>
  <c r="I353" i="5"/>
  <c r="I346" i="5"/>
  <c r="I357" i="5"/>
  <c r="I336" i="5"/>
  <c r="I337" i="5"/>
  <c r="I334" i="5"/>
  <c r="I364" i="5"/>
  <c r="F350" i="5"/>
  <c r="B370" i="5"/>
  <c r="C369" i="5"/>
  <c r="F357" i="3"/>
  <c r="B369" i="3"/>
  <c r="C368" i="3"/>
  <c r="F352" i="4"/>
  <c r="C368" i="4"/>
  <c r="B369" i="4"/>
  <c r="C366" i="2"/>
  <c r="F347" i="2"/>
  <c r="F351" i="5" l="1"/>
  <c r="C370" i="5"/>
  <c r="B371" i="5"/>
  <c r="F358" i="3"/>
  <c r="B370" i="3"/>
  <c r="C369" i="3"/>
  <c r="F353" i="4"/>
  <c r="B370" i="4"/>
  <c r="C369" i="4"/>
  <c r="F385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3" i="2"/>
  <c r="F381" i="2"/>
  <c r="F382" i="2"/>
  <c r="F384" i="2"/>
  <c r="F348" i="2"/>
  <c r="B372" i="5" l="1"/>
  <c r="C371" i="5"/>
  <c r="F352" i="5"/>
  <c r="F359" i="3"/>
  <c r="C370" i="3"/>
  <c r="B371" i="3"/>
  <c r="F354" i="4"/>
  <c r="C370" i="4"/>
  <c r="B371" i="4"/>
  <c r="F349" i="2"/>
  <c r="H349" i="2" s="1"/>
  <c r="F353" i="5" l="1"/>
  <c r="C372" i="5"/>
  <c r="B373" i="5"/>
  <c r="F360" i="3"/>
  <c r="B372" i="3"/>
  <c r="C371" i="3"/>
  <c r="F355" i="4"/>
  <c r="B372" i="4"/>
  <c r="C371" i="4"/>
  <c r="I339" i="2"/>
  <c r="I349" i="2"/>
  <c r="I335" i="2"/>
  <c r="I356" i="2"/>
  <c r="I332" i="2"/>
  <c r="I336" i="2"/>
  <c r="I337" i="2"/>
  <c r="I354" i="2"/>
  <c r="I358" i="2"/>
  <c r="I346" i="2"/>
  <c r="I343" i="2"/>
  <c r="I352" i="2"/>
  <c r="I355" i="2"/>
  <c r="I345" i="2"/>
  <c r="I333" i="2"/>
  <c r="I350" i="2"/>
  <c r="I347" i="2"/>
  <c r="I331" i="2"/>
  <c r="I338" i="2"/>
  <c r="I344" i="2"/>
  <c r="I353" i="2"/>
  <c r="I341" i="2"/>
  <c r="I351" i="2"/>
  <c r="I357" i="2"/>
  <c r="I334" i="2"/>
  <c r="I348" i="2"/>
  <c r="I340" i="2"/>
  <c r="I342" i="2"/>
  <c r="F350" i="2"/>
  <c r="B374" i="5" l="1"/>
  <c r="C373" i="5"/>
  <c r="F354" i="5"/>
  <c r="F361" i="3"/>
  <c r="B373" i="3"/>
  <c r="C372" i="3"/>
  <c r="F356" i="4"/>
  <c r="C372" i="4"/>
  <c r="B373" i="4"/>
  <c r="F351" i="2"/>
  <c r="F355" i="5" l="1"/>
  <c r="B375" i="5"/>
  <c r="C374" i="5"/>
  <c r="F362" i="3"/>
  <c r="B374" i="3"/>
  <c r="C373" i="3"/>
  <c r="F357" i="4"/>
  <c r="B374" i="4"/>
  <c r="C373" i="4"/>
  <c r="F352" i="2"/>
  <c r="F356" i="5" l="1"/>
  <c r="B376" i="5"/>
  <c r="C375" i="5"/>
  <c r="F363" i="3"/>
  <c r="B375" i="3"/>
  <c r="C374" i="3"/>
  <c r="F358" i="4"/>
  <c r="B375" i="4"/>
  <c r="C374" i="4"/>
  <c r="F353" i="2"/>
  <c r="F357" i="5" l="1"/>
  <c r="B377" i="5"/>
  <c r="C376" i="5"/>
  <c r="F364" i="3"/>
  <c r="B376" i="3"/>
  <c r="C375" i="3"/>
  <c r="F359" i="4"/>
  <c r="B376" i="4"/>
  <c r="C375" i="4"/>
  <c r="F354" i="2"/>
  <c r="F358" i="5" l="1"/>
  <c r="C377" i="5"/>
  <c r="B378" i="5"/>
  <c r="F365" i="3"/>
  <c r="H365" i="3" s="1"/>
  <c r="C376" i="3"/>
  <c r="B377" i="3"/>
  <c r="F360" i="4"/>
  <c r="C376" i="4"/>
  <c r="B377" i="4"/>
  <c r="F355" i="2"/>
  <c r="B379" i="5" l="1"/>
  <c r="C378" i="5"/>
  <c r="F359" i="5"/>
  <c r="F366" i="3"/>
  <c r="B378" i="3"/>
  <c r="C377" i="3"/>
  <c r="F361" i="4"/>
  <c r="B378" i="4"/>
  <c r="C377" i="4"/>
  <c r="F356" i="2"/>
  <c r="F360" i="5" l="1"/>
  <c r="C379" i="5"/>
  <c r="B380" i="5"/>
  <c r="F367" i="3"/>
  <c r="B379" i="3"/>
  <c r="C378" i="3"/>
  <c r="F362" i="4"/>
  <c r="C378" i="4"/>
  <c r="B379" i="4"/>
  <c r="F357" i="2"/>
  <c r="B381" i="5" l="1"/>
  <c r="C380" i="5"/>
  <c r="F361" i="5"/>
  <c r="F368" i="3"/>
  <c r="B380" i="3"/>
  <c r="C379" i="3"/>
  <c r="F363" i="4"/>
  <c r="B380" i="4"/>
  <c r="C379" i="4"/>
  <c r="F358" i="2"/>
  <c r="F362" i="5" l="1"/>
  <c r="B382" i="5"/>
  <c r="C381" i="5"/>
  <c r="F369" i="3"/>
  <c r="B381" i="3"/>
  <c r="C380" i="3"/>
  <c r="F364" i="4"/>
  <c r="C380" i="4"/>
  <c r="B381" i="4"/>
  <c r="F359" i="2"/>
  <c r="F363" i="5" l="1"/>
  <c r="C382" i="5"/>
  <c r="B383" i="5"/>
  <c r="F370" i="3"/>
  <c r="B382" i="3"/>
  <c r="C381" i="3"/>
  <c r="F365" i="4"/>
  <c r="B382" i="4"/>
  <c r="C381" i="4"/>
  <c r="F360" i="2"/>
  <c r="B384" i="5" l="1"/>
  <c r="C383" i="5"/>
  <c r="F364" i="5"/>
  <c r="F371" i="3"/>
  <c r="C382" i="3"/>
  <c r="B383" i="3"/>
  <c r="F366" i="4"/>
  <c r="C382" i="4"/>
  <c r="B383" i="4"/>
  <c r="F361" i="2"/>
  <c r="F365" i="5" l="1"/>
  <c r="C384" i="5"/>
  <c r="B385" i="5"/>
  <c r="F372" i="3"/>
  <c r="B384" i="3"/>
  <c r="C383" i="3"/>
  <c r="F367" i="4"/>
  <c r="B384" i="4"/>
  <c r="C383" i="4"/>
  <c r="F362" i="2"/>
  <c r="B386" i="5" l="1"/>
  <c r="C385" i="5"/>
  <c r="F366" i="5"/>
  <c r="F373" i="3"/>
  <c r="B385" i="3"/>
  <c r="C384" i="3"/>
  <c r="F368" i="4"/>
  <c r="C384" i="4"/>
  <c r="B385" i="4"/>
  <c r="F363" i="2"/>
  <c r="F367" i="5" l="1"/>
  <c r="B387" i="5"/>
  <c r="C386" i="5"/>
  <c r="F374" i="3"/>
  <c r="B386" i="3"/>
  <c r="C385" i="3"/>
  <c r="F369" i="4"/>
  <c r="B386" i="4"/>
  <c r="C385" i="4"/>
  <c r="F364" i="2"/>
  <c r="F368" i="5" l="1"/>
  <c r="B388" i="5"/>
  <c r="C387" i="5"/>
  <c r="F375" i="3"/>
  <c r="B387" i="3"/>
  <c r="C386" i="3"/>
  <c r="F370" i="4"/>
  <c r="H370" i="4" s="1"/>
  <c r="B387" i="4"/>
  <c r="C386" i="4"/>
  <c r="F365" i="2"/>
  <c r="F369" i="5" l="1"/>
  <c r="B389" i="5"/>
  <c r="C388" i="5"/>
  <c r="F376" i="3"/>
  <c r="B388" i="3"/>
  <c r="C387" i="3"/>
  <c r="I385" i="4"/>
  <c r="I369" i="4"/>
  <c r="I367" i="4"/>
  <c r="I360" i="4"/>
  <c r="I357" i="4"/>
  <c r="I377" i="4"/>
  <c r="I374" i="4"/>
  <c r="I365" i="4"/>
  <c r="I362" i="4"/>
  <c r="I359" i="4"/>
  <c r="I372" i="4"/>
  <c r="I378" i="4"/>
  <c r="I382" i="4"/>
  <c r="I366" i="4"/>
  <c r="I375" i="4"/>
  <c r="I383" i="4"/>
  <c r="I381" i="4"/>
  <c r="I370" i="4"/>
  <c r="I380" i="4"/>
  <c r="I363" i="4"/>
  <c r="I373" i="4"/>
  <c r="I358" i="4"/>
  <c r="I368" i="4"/>
  <c r="I361" i="4"/>
  <c r="I356" i="4"/>
  <c r="I371" i="4"/>
  <c r="I376" i="4"/>
  <c r="I364" i="4"/>
  <c r="I384" i="4"/>
  <c r="I379" i="4"/>
  <c r="F371" i="4"/>
  <c r="B388" i="4"/>
  <c r="C387" i="4"/>
  <c r="F366" i="2"/>
  <c r="F370" i="5" l="1"/>
  <c r="C389" i="5"/>
  <c r="B390" i="5"/>
  <c r="F377" i="3"/>
  <c r="C388" i="3"/>
  <c r="B389" i="3"/>
  <c r="F372" i="4"/>
  <c r="C388" i="4"/>
  <c r="B389" i="4"/>
  <c r="B391" i="5" l="1"/>
  <c r="C390" i="5"/>
  <c r="F371" i="5"/>
  <c r="F378" i="3"/>
  <c r="B390" i="3"/>
  <c r="C389" i="3"/>
  <c r="F373" i="4"/>
  <c r="B390" i="4"/>
  <c r="C389" i="4"/>
  <c r="F372" i="5" l="1"/>
  <c r="C391" i="5"/>
  <c r="B392" i="5"/>
  <c r="F379" i="3"/>
  <c r="B391" i="3"/>
  <c r="C390" i="3"/>
  <c r="F374" i="4"/>
  <c r="C390" i="4"/>
  <c r="B391" i="4"/>
  <c r="B393" i="5" l="1"/>
  <c r="C392" i="5"/>
  <c r="F373" i="5"/>
  <c r="F380" i="3"/>
  <c r="B392" i="3"/>
  <c r="C391" i="3"/>
  <c r="F375" i="4"/>
  <c r="B392" i="4"/>
  <c r="C391" i="4"/>
  <c r="F374" i="5" l="1"/>
  <c r="B394" i="5"/>
  <c r="C393" i="5"/>
  <c r="F381" i="3"/>
  <c r="B393" i="3"/>
  <c r="C392" i="3"/>
  <c r="F376" i="4"/>
  <c r="B393" i="4"/>
  <c r="C392" i="4"/>
  <c r="F375" i="5" l="1"/>
  <c r="C394" i="5"/>
  <c r="B395" i="5"/>
  <c r="F382" i="3"/>
  <c r="B394" i="3"/>
  <c r="C393" i="3"/>
  <c r="F377" i="4"/>
  <c r="B394" i="4"/>
  <c r="C393" i="4"/>
  <c r="B396" i="5" l="1"/>
  <c r="C395" i="5"/>
  <c r="F376" i="5"/>
  <c r="F383" i="3"/>
  <c r="C394" i="3"/>
  <c r="B395" i="3"/>
  <c r="F378" i="4"/>
  <c r="C394" i="4"/>
  <c r="B395" i="4"/>
  <c r="F377" i="5" l="1"/>
  <c r="C396" i="5"/>
  <c r="B397" i="5"/>
  <c r="F384" i="3"/>
  <c r="B396" i="3"/>
  <c r="C395" i="3"/>
  <c r="F379" i="4"/>
  <c r="B396" i="4"/>
  <c r="C395" i="4"/>
  <c r="B398" i="5" l="1"/>
  <c r="C397" i="5"/>
  <c r="F378" i="5"/>
  <c r="F385" i="3"/>
  <c r="B397" i="3"/>
  <c r="C396" i="3"/>
  <c r="F380" i="4"/>
  <c r="C396" i="4"/>
  <c r="B397" i="4"/>
  <c r="F379" i="5" l="1"/>
  <c r="B399" i="5"/>
  <c r="C398" i="5"/>
  <c r="F386" i="3"/>
  <c r="H386" i="3" s="1"/>
  <c r="B398" i="3"/>
  <c r="C397" i="3"/>
  <c r="F381" i="4"/>
  <c r="B398" i="4"/>
  <c r="C397" i="4"/>
  <c r="B400" i="5" l="1"/>
  <c r="C399" i="5"/>
  <c r="F380" i="5"/>
  <c r="F387" i="3"/>
  <c r="B399" i="3"/>
  <c r="C398" i="3"/>
  <c r="F382" i="4"/>
  <c r="B399" i="4"/>
  <c r="C398" i="4"/>
  <c r="F381" i="5" l="1"/>
  <c r="B401" i="5"/>
  <c r="C400" i="5"/>
  <c r="F388" i="3"/>
  <c r="B400" i="3"/>
  <c r="C399" i="3"/>
  <c r="F383" i="4"/>
  <c r="B400" i="4"/>
  <c r="C399" i="4"/>
  <c r="I360" i="2"/>
  <c r="I362" i="2"/>
  <c r="I361" i="2"/>
  <c r="I359" i="2"/>
  <c r="C401" i="5" l="1"/>
  <c r="B402" i="5"/>
  <c r="F382" i="5"/>
  <c r="F389" i="3"/>
  <c r="C400" i="3"/>
  <c r="B401" i="3"/>
  <c r="F384" i="4"/>
  <c r="C400" i="4"/>
  <c r="B401" i="4"/>
  <c r="B403" i="5" l="1"/>
  <c r="C402" i="5"/>
  <c r="F383" i="5"/>
  <c r="F390" i="3"/>
  <c r="B402" i="3"/>
  <c r="C401" i="3"/>
  <c r="F385" i="4"/>
  <c r="B402" i="4"/>
  <c r="C401" i="4"/>
  <c r="F384" i="5" l="1"/>
  <c r="C403" i="5"/>
  <c r="B404" i="5"/>
  <c r="F391" i="3"/>
  <c r="B403" i="3"/>
  <c r="C402" i="3"/>
  <c r="F386" i="4"/>
  <c r="C402" i="4"/>
  <c r="B403" i="4"/>
  <c r="B405" i="5" l="1"/>
  <c r="C404" i="5"/>
  <c r="F385" i="5"/>
  <c r="F392" i="3"/>
  <c r="B404" i="3"/>
  <c r="C403" i="3"/>
  <c r="F387" i="4"/>
  <c r="B404" i="4"/>
  <c r="C403" i="4"/>
  <c r="I364" i="2"/>
  <c r="I365" i="2"/>
  <c r="I366" i="2"/>
  <c r="I363" i="2"/>
  <c r="F386" i="5" l="1"/>
  <c r="H386" i="5" s="1"/>
  <c r="B406" i="5"/>
  <c r="C405" i="5"/>
  <c r="F393" i="3"/>
  <c r="B405" i="3"/>
  <c r="C404" i="3"/>
  <c r="F388" i="4"/>
  <c r="B405" i="4"/>
  <c r="C404" i="4"/>
  <c r="F387" i="5" l="1"/>
  <c r="C406" i="5"/>
  <c r="B407" i="5"/>
  <c r="I403" i="5"/>
  <c r="I396" i="5"/>
  <c r="I384" i="5"/>
  <c r="I373" i="5"/>
  <c r="I378" i="5"/>
  <c r="I393" i="5"/>
  <c r="I385" i="5"/>
  <c r="I402" i="5"/>
  <c r="I369" i="5"/>
  <c r="I370" i="5"/>
  <c r="I379" i="5"/>
  <c r="I371" i="5"/>
  <c r="I375" i="5"/>
  <c r="I374" i="5"/>
  <c r="I394" i="5"/>
  <c r="I386" i="5"/>
  <c r="I368" i="5"/>
  <c r="I388" i="5"/>
  <c r="I398" i="5"/>
  <c r="I380" i="5"/>
  <c r="I387" i="5"/>
  <c r="I401" i="5"/>
  <c r="I395" i="5"/>
  <c r="I372" i="5"/>
  <c r="I381" i="5"/>
  <c r="I399" i="5"/>
  <c r="I390" i="5"/>
  <c r="I397" i="5"/>
  <c r="I383" i="5"/>
  <c r="I392" i="5"/>
  <c r="I382" i="5"/>
  <c r="I377" i="5"/>
  <c r="I376" i="5"/>
  <c r="I391" i="5"/>
  <c r="I389" i="5"/>
  <c r="I400" i="5"/>
  <c r="F394" i="3"/>
  <c r="B406" i="3"/>
  <c r="C405" i="3"/>
  <c r="F389" i="4"/>
  <c r="B406" i="4"/>
  <c r="C405" i="4"/>
  <c r="B408" i="5" l="1"/>
  <c r="C407" i="5"/>
  <c r="F388" i="5"/>
  <c r="F395" i="3"/>
  <c r="C406" i="3"/>
  <c r="B407" i="3"/>
  <c r="F390" i="4"/>
  <c r="C406" i="4"/>
  <c r="B407" i="4"/>
  <c r="F389" i="5" l="1"/>
  <c r="C408" i="5"/>
  <c r="B409" i="5"/>
  <c r="F396" i="3"/>
  <c r="B408" i="3"/>
  <c r="C407" i="3"/>
  <c r="F391" i="4"/>
  <c r="B408" i="4"/>
  <c r="C407" i="4"/>
  <c r="B410" i="5" l="1"/>
  <c r="C409" i="5"/>
  <c r="F390" i="5"/>
  <c r="F397" i="3"/>
  <c r="B409" i="3"/>
  <c r="C408" i="3"/>
  <c r="F392" i="4"/>
  <c r="B409" i="4"/>
  <c r="C408" i="4"/>
  <c r="F391" i="5" l="1"/>
  <c r="B411" i="5"/>
  <c r="C410" i="5"/>
  <c r="F398" i="3"/>
  <c r="B410" i="3"/>
  <c r="C409" i="3"/>
  <c r="F393" i="4"/>
  <c r="B410" i="4"/>
  <c r="C409" i="4"/>
  <c r="F392" i="5" l="1"/>
  <c r="B412" i="5"/>
  <c r="C411" i="5"/>
  <c r="F399" i="3"/>
  <c r="B411" i="3"/>
  <c r="C410" i="3"/>
  <c r="F394" i="4"/>
  <c r="C410" i="4"/>
  <c r="B411" i="4"/>
  <c r="F393" i="5" l="1"/>
  <c r="B413" i="5"/>
  <c r="C412" i="5"/>
  <c r="F400" i="3"/>
  <c r="B412" i="3"/>
  <c r="C411" i="3"/>
  <c r="F395" i="4"/>
  <c r="B412" i="4"/>
  <c r="C411" i="4"/>
  <c r="F394" i="5" l="1"/>
  <c r="C413" i="5"/>
  <c r="B414" i="5"/>
  <c r="F401" i="3"/>
  <c r="C412" i="3"/>
  <c r="B413" i="3"/>
  <c r="F396" i="4"/>
  <c r="C412" i="4"/>
  <c r="B413" i="4"/>
  <c r="B415" i="5" l="1"/>
  <c r="C414" i="5"/>
  <c r="F395" i="5"/>
  <c r="F402" i="3"/>
  <c r="B414" i="3"/>
  <c r="C413" i="3"/>
  <c r="F397" i="4"/>
  <c r="B414" i="4"/>
  <c r="C413" i="4"/>
  <c r="F396" i="5" l="1"/>
  <c r="C415" i="5"/>
  <c r="B416" i="5"/>
  <c r="F403" i="3"/>
  <c r="B415" i="3"/>
  <c r="C414" i="3"/>
  <c r="F398" i="4"/>
  <c r="B415" i="4"/>
  <c r="C414" i="4"/>
  <c r="B417" i="5" l="1"/>
  <c r="C416" i="5"/>
  <c r="F397" i="5"/>
  <c r="F404" i="3"/>
  <c r="B416" i="3"/>
  <c r="C415" i="3"/>
  <c r="F399" i="4"/>
  <c r="C415" i="4"/>
  <c r="B416" i="4"/>
  <c r="F398" i="5" l="1"/>
  <c r="B418" i="5"/>
  <c r="C417" i="5"/>
  <c r="F405" i="3"/>
  <c r="B417" i="3"/>
  <c r="C416" i="3"/>
  <c r="F400" i="4"/>
  <c r="B417" i="4"/>
  <c r="C416" i="4"/>
  <c r="F399" i="5" l="1"/>
  <c r="C418" i="5"/>
  <c r="B419" i="5"/>
  <c r="F406" i="3"/>
  <c r="B418" i="3"/>
  <c r="C417" i="3"/>
  <c r="F401" i="4"/>
  <c r="H401" i="4" s="1"/>
  <c r="B418" i="4"/>
  <c r="C417" i="4"/>
  <c r="B420" i="5" l="1"/>
  <c r="C419" i="5"/>
  <c r="F400" i="5"/>
  <c r="F407" i="3"/>
  <c r="H407" i="3" s="1"/>
  <c r="C418" i="3"/>
  <c r="B419" i="3"/>
  <c r="I416" i="4"/>
  <c r="I390" i="4"/>
  <c r="I387" i="4"/>
  <c r="I415" i="4"/>
  <c r="I396" i="4"/>
  <c r="I403" i="4"/>
  <c r="I412" i="4"/>
  <c r="I407" i="4"/>
  <c r="I391" i="4"/>
  <c r="I400" i="4"/>
  <c r="I395" i="4"/>
  <c r="I405" i="4"/>
  <c r="I388" i="4"/>
  <c r="I410" i="4"/>
  <c r="I393" i="4"/>
  <c r="I398" i="4"/>
  <c r="I399" i="4"/>
  <c r="I413" i="4"/>
  <c r="I401" i="4"/>
  <c r="I389" i="4"/>
  <c r="I409" i="4"/>
  <c r="I406" i="4"/>
  <c r="I404" i="4"/>
  <c r="I397" i="4"/>
  <c r="I394" i="4"/>
  <c r="I392" i="4"/>
  <c r="I414" i="4"/>
  <c r="I411" i="4"/>
  <c r="I408" i="4"/>
  <c r="I402" i="4"/>
  <c r="F402" i="4"/>
  <c r="C418" i="4"/>
  <c r="B419" i="4"/>
  <c r="F401" i="5" l="1"/>
  <c r="C420" i="5"/>
  <c r="B421" i="5"/>
  <c r="F408" i="3"/>
  <c r="B420" i="3"/>
  <c r="C419" i="3"/>
  <c r="F403" i="4"/>
  <c r="B420" i="4"/>
  <c r="C419" i="4"/>
  <c r="F402" i="5" l="1"/>
  <c r="B422" i="5"/>
  <c r="C421" i="5"/>
  <c r="F409" i="3"/>
  <c r="B421" i="3"/>
  <c r="C420" i="3"/>
  <c r="F404" i="4"/>
  <c r="B421" i="4"/>
  <c r="C420" i="4"/>
  <c r="F403" i="5" l="1"/>
  <c r="B423" i="5"/>
  <c r="C422" i="5"/>
  <c r="F410" i="3"/>
  <c r="B422" i="3"/>
  <c r="C421" i="3"/>
  <c r="F405" i="4"/>
  <c r="B422" i="4"/>
  <c r="C421" i="4"/>
  <c r="F404" i="5" l="1"/>
  <c r="B424" i="5"/>
  <c r="C423" i="5"/>
  <c r="F411" i="3"/>
  <c r="B423" i="3"/>
  <c r="C422" i="3"/>
  <c r="F406" i="4"/>
  <c r="B423" i="4"/>
  <c r="C422" i="4"/>
  <c r="B425" i="5" l="1"/>
  <c r="C424" i="5"/>
  <c r="F405" i="5"/>
  <c r="F412" i="3"/>
  <c r="B424" i="3"/>
  <c r="C423" i="3"/>
  <c r="F407" i="4"/>
  <c r="B424" i="4"/>
  <c r="C423" i="4"/>
  <c r="F406" i="5" l="1"/>
  <c r="C425" i="5"/>
  <c r="B426" i="5"/>
  <c r="F413" i="3"/>
  <c r="C424" i="3"/>
  <c r="B425" i="3"/>
  <c r="F408" i="4"/>
  <c r="C424" i="4"/>
  <c r="B425" i="4"/>
  <c r="F407" i="5" l="1"/>
  <c r="B427" i="5"/>
  <c r="C426" i="5"/>
  <c r="F414" i="3"/>
  <c r="B426" i="3"/>
  <c r="C425" i="3"/>
  <c r="F409" i="4"/>
  <c r="B426" i="4"/>
  <c r="C425" i="4"/>
  <c r="C427" i="5" l="1"/>
  <c r="B428" i="5"/>
  <c r="F408" i="5"/>
  <c r="F415" i="3"/>
  <c r="B427" i="3"/>
  <c r="C426" i="3"/>
  <c r="F410" i="4"/>
  <c r="B427" i="4"/>
  <c r="C426" i="4"/>
  <c r="B429" i="5" l="1"/>
  <c r="C428" i="5"/>
  <c r="F409" i="5"/>
  <c r="F416" i="3"/>
  <c r="B428" i="3"/>
  <c r="C427" i="3"/>
  <c r="F411" i="4"/>
  <c r="B428" i="4"/>
  <c r="C427" i="4"/>
  <c r="F410" i="5" l="1"/>
  <c r="B430" i="5"/>
  <c r="C429" i="5"/>
  <c r="F417" i="3"/>
  <c r="B429" i="3"/>
  <c r="C428" i="3"/>
  <c r="F412" i="4"/>
  <c r="C428" i="4"/>
  <c r="B429" i="4"/>
  <c r="C430" i="5" l="1"/>
  <c r="B431" i="5"/>
  <c r="F411" i="5"/>
  <c r="F418" i="3"/>
  <c r="B430" i="3"/>
  <c r="C429" i="3"/>
  <c r="F413" i="4"/>
  <c r="B430" i="4"/>
  <c r="C429" i="4"/>
  <c r="B432" i="5" l="1"/>
  <c r="C431" i="5"/>
  <c r="F412" i="5"/>
  <c r="F419" i="3"/>
  <c r="C430" i="3"/>
  <c r="B431" i="3"/>
  <c r="F414" i="4"/>
  <c r="C430" i="4"/>
  <c r="B431" i="4"/>
  <c r="F413" i="5" l="1"/>
  <c r="C432" i="5"/>
  <c r="B433" i="5"/>
  <c r="F420" i="3"/>
  <c r="B432" i="3"/>
  <c r="C431" i="3"/>
  <c r="F415" i="4"/>
  <c r="B432" i="4"/>
  <c r="C431" i="4"/>
  <c r="F414" i="5" l="1"/>
  <c r="B434" i="5"/>
  <c r="C433" i="5"/>
  <c r="F421" i="3"/>
  <c r="B433" i="3"/>
  <c r="C432" i="3"/>
  <c r="F416" i="4"/>
  <c r="B433" i="4"/>
  <c r="C432" i="4"/>
  <c r="B435" i="5" l="1"/>
  <c r="C434" i="5"/>
  <c r="F415" i="5"/>
  <c r="F422" i="3"/>
  <c r="B434" i="3"/>
  <c r="C433" i="3"/>
  <c r="F417" i="4"/>
  <c r="C433" i="4"/>
  <c r="B434" i="4"/>
  <c r="B436" i="5" l="1"/>
  <c r="C435" i="5"/>
  <c r="F416" i="5"/>
  <c r="F423" i="3"/>
  <c r="B435" i="3"/>
  <c r="C434" i="3"/>
  <c r="F418" i="4"/>
  <c r="B435" i="4"/>
  <c r="C434" i="4"/>
  <c r="F417" i="5" l="1"/>
  <c r="B437" i="5"/>
  <c r="C436" i="5"/>
  <c r="F424" i="3"/>
  <c r="B436" i="3"/>
  <c r="C435" i="3"/>
  <c r="F419" i="4"/>
  <c r="B436" i="4"/>
  <c r="C435" i="4"/>
  <c r="C437" i="5" l="1"/>
  <c r="B438" i="5"/>
  <c r="F418" i="5"/>
  <c r="F425" i="3"/>
  <c r="C436" i="3"/>
  <c r="B437" i="3"/>
  <c r="F420" i="4"/>
  <c r="C436" i="4"/>
  <c r="B437" i="4"/>
  <c r="B439" i="5" l="1"/>
  <c r="C438" i="5"/>
  <c r="F419" i="5"/>
  <c r="F426" i="3"/>
  <c r="B438" i="3"/>
  <c r="C437" i="3"/>
  <c r="F421" i="4"/>
  <c r="B438" i="4"/>
  <c r="C437" i="4"/>
  <c r="F420" i="5" l="1"/>
  <c r="C439" i="5"/>
  <c r="B440" i="5"/>
  <c r="F427" i="3"/>
  <c r="B439" i="3"/>
  <c r="C438" i="3"/>
  <c r="F422" i="4"/>
  <c r="B439" i="4"/>
  <c r="C438" i="4"/>
  <c r="F421" i="5" l="1"/>
  <c r="B441" i="5"/>
  <c r="C440" i="5"/>
  <c r="F428" i="3"/>
  <c r="H428" i="3" s="1"/>
  <c r="B440" i="3"/>
  <c r="C439" i="3"/>
  <c r="F423" i="4"/>
  <c r="B440" i="4"/>
  <c r="C439" i="4"/>
  <c r="F422" i="5" l="1"/>
  <c r="B442" i="5"/>
  <c r="C441" i="5"/>
  <c r="F429" i="3"/>
  <c r="B441" i="3"/>
  <c r="C440" i="3"/>
  <c r="F424" i="4"/>
  <c r="B441" i="4"/>
  <c r="C440" i="4"/>
  <c r="F423" i="5" l="1"/>
  <c r="H423" i="5" s="1"/>
  <c r="C442" i="5"/>
  <c r="B443" i="5"/>
  <c r="F430" i="3"/>
  <c r="B442" i="3"/>
  <c r="C441" i="3"/>
  <c r="F425" i="4"/>
  <c r="B442" i="4"/>
  <c r="C441" i="4"/>
  <c r="I440" i="5" l="1"/>
  <c r="I432" i="5"/>
  <c r="I420" i="5"/>
  <c r="I408" i="5"/>
  <c r="I438" i="5"/>
  <c r="I422" i="5"/>
  <c r="I410" i="5"/>
  <c r="I413" i="5"/>
  <c r="I431" i="5"/>
  <c r="I419" i="5"/>
  <c r="I425" i="5"/>
  <c r="I429" i="5"/>
  <c r="I406" i="5"/>
  <c r="I437" i="5"/>
  <c r="I412" i="5"/>
  <c r="I415" i="5"/>
  <c r="I421" i="5"/>
  <c r="I424" i="5"/>
  <c r="I428" i="5"/>
  <c r="I430" i="5"/>
  <c r="I433" i="5"/>
  <c r="I439" i="5"/>
  <c r="I405" i="5"/>
  <c r="I407" i="5"/>
  <c r="I416" i="5"/>
  <c r="I414" i="5"/>
  <c r="I434" i="5"/>
  <c r="I417" i="5"/>
  <c r="I411" i="5"/>
  <c r="I436" i="5"/>
  <c r="I423" i="5"/>
  <c r="I426" i="5"/>
  <c r="I435" i="5"/>
  <c r="I418" i="5"/>
  <c r="I409" i="5"/>
  <c r="I427" i="5"/>
  <c r="F424" i="5"/>
  <c r="B444" i="5"/>
  <c r="C443" i="5"/>
  <c r="F431" i="3"/>
  <c r="C442" i="3"/>
  <c r="B443" i="3"/>
  <c r="F426" i="4"/>
  <c r="C442" i="4"/>
  <c r="B443" i="4"/>
  <c r="C444" i="5" l="1"/>
  <c r="B445" i="5"/>
  <c r="F425" i="5"/>
  <c r="F432" i="3"/>
  <c r="B444" i="3"/>
  <c r="C443" i="3"/>
  <c r="F427" i="4"/>
  <c r="B444" i="4"/>
  <c r="C443" i="4"/>
  <c r="F426" i="5" l="1"/>
  <c r="B446" i="5"/>
  <c r="C445" i="5"/>
  <c r="F433" i="3"/>
  <c r="B445" i="3"/>
  <c r="C444" i="3"/>
  <c r="F428" i="4"/>
  <c r="B445" i="4"/>
  <c r="C444" i="4"/>
  <c r="F427" i="5" l="1"/>
  <c r="B447" i="5"/>
  <c r="C446" i="5"/>
  <c r="F434" i="3"/>
  <c r="B446" i="3"/>
  <c r="C445" i="3"/>
  <c r="F429" i="4"/>
  <c r="B446" i="4"/>
  <c r="C445" i="4"/>
  <c r="F428" i="5" l="1"/>
  <c r="B448" i="5"/>
  <c r="C447" i="5"/>
  <c r="F435" i="3"/>
  <c r="B447" i="3"/>
  <c r="C446" i="3"/>
  <c r="F430" i="4"/>
  <c r="C446" i="4"/>
  <c r="B447" i="4"/>
  <c r="B449" i="5" l="1"/>
  <c r="C448" i="5"/>
  <c r="F429" i="5"/>
  <c r="F436" i="3"/>
  <c r="B448" i="3"/>
  <c r="C447" i="3"/>
  <c r="F431" i="4"/>
  <c r="B448" i="4"/>
  <c r="C447" i="4"/>
  <c r="F430" i="5" l="1"/>
  <c r="C449" i="5"/>
  <c r="B450" i="5"/>
  <c r="F437" i="3"/>
  <c r="C448" i="3"/>
  <c r="B449" i="3"/>
  <c r="F432" i="4"/>
  <c r="H432" i="4" s="1"/>
  <c r="C448" i="4"/>
  <c r="B449" i="4"/>
  <c r="F431" i="5" l="1"/>
  <c r="B451" i="5"/>
  <c r="C450" i="5"/>
  <c r="F438" i="3"/>
  <c r="B450" i="3"/>
  <c r="C449" i="3"/>
  <c r="I447" i="4"/>
  <c r="I444" i="4"/>
  <c r="I428" i="4"/>
  <c r="I437" i="4"/>
  <c r="I432" i="4"/>
  <c r="I442" i="4"/>
  <c r="I425" i="4"/>
  <c r="I420" i="4"/>
  <c r="I430" i="4"/>
  <c r="I435" i="4"/>
  <c r="I418" i="4"/>
  <c r="I423" i="4"/>
  <c r="I438" i="4"/>
  <c r="I433" i="4"/>
  <c r="I426" i="4"/>
  <c r="I446" i="4"/>
  <c r="I443" i="4"/>
  <c r="I434" i="4"/>
  <c r="I431" i="4"/>
  <c r="I441" i="4"/>
  <c r="I422" i="4"/>
  <c r="I419" i="4"/>
  <c r="I429" i="4"/>
  <c r="I439" i="4"/>
  <c r="I421" i="4"/>
  <c r="I436" i="4"/>
  <c r="I424" i="4"/>
  <c r="I427" i="4"/>
  <c r="I440" i="4"/>
  <c r="I445" i="4"/>
  <c r="F433" i="4"/>
  <c r="B450" i="4"/>
  <c r="C449" i="4"/>
  <c r="F432" i="5" l="1"/>
  <c r="C451" i="5"/>
  <c r="B452" i="5"/>
  <c r="F439" i="3"/>
  <c r="B451" i="3"/>
  <c r="C450" i="3"/>
  <c r="F434" i="4"/>
  <c r="B451" i="4"/>
  <c r="C450" i="4"/>
  <c r="F433" i="5" l="1"/>
  <c r="B453" i="5"/>
  <c r="C452" i="5"/>
  <c r="F440" i="3"/>
  <c r="B452" i="3"/>
  <c r="C451" i="3"/>
  <c r="F435" i="4"/>
  <c r="C451" i="4"/>
  <c r="B452" i="4"/>
  <c r="F434" i="5" l="1"/>
  <c r="B454" i="5"/>
  <c r="C453" i="5"/>
  <c r="F441" i="3"/>
  <c r="B453" i="3"/>
  <c r="C452" i="3"/>
  <c r="F436" i="4"/>
  <c r="B453" i="4"/>
  <c r="C452" i="4"/>
  <c r="F435" i="5" l="1"/>
  <c r="C454" i="5"/>
  <c r="B455" i="5"/>
  <c r="F442" i="3"/>
  <c r="B454" i="3"/>
  <c r="C453" i="3"/>
  <c r="F437" i="4"/>
  <c r="B454" i="4"/>
  <c r="C453" i="4"/>
  <c r="F436" i="5" l="1"/>
  <c r="B456" i="5"/>
  <c r="C455" i="5"/>
  <c r="F443" i="3"/>
  <c r="C454" i="3"/>
  <c r="B455" i="3"/>
  <c r="F438" i="4"/>
  <c r="C454" i="4"/>
  <c r="B455" i="4"/>
  <c r="F437" i="5" l="1"/>
  <c r="B457" i="5"/>
  <c r="C456" i="5"/>
  <c r="F444" i="3"/>
  <c r="B456" i="3"/>
  <c r="C455" i="3"/>
  <c r="F439" i="4"/>
  <c r="B456" i="4"/>
  <c r="C455" i="4"/>
  <c r="F438" i="5" l="1"/>
  <c r="B458" i="5"/>
  <c r="C457" i="5"/>
  <c r="F445" i="3"/>
  <c r="B457" i="3"/>
  <c r="C456" i="3"/>
  <c r="F440" i="4"/>
  <c r="B457" i="4"/>
  <c r="C456" i="4"/>
  <c r="B459" i="5" l="1"/>
  <c r="C458" i="5"/>
  <c r="F439" i="5"/>
  <c r="F446" i="3"/>
  <c r="B458" i="3"/>
  <c r="C457" i="3"/>
  <c r="F441" i="4"/>
  <c r="B458" i="4"/>
  <c r="C457" i="4"/>
  <c r="F440" i="5" l="1"/>
  <c r="C459" i="5"/>
  <c r="B460" i="5"/>
  <c r="F447" i="3"/>
  <c r="B459" i="3"/>
  <c r="C458" i="3"/>
  <c r="F442" i="4"/>
  <c r="B459" i="4"/>
  <c r="C458" i="4"/>
  <c r="F441" i="5" l="1"/>
  <c r="C460" i="5"/>
  <c r="B461" i="5"/>
  <c r="F448" i="3"/>
  <c r="B460" i="3"/>
  <c r="C459" i="3"/>
  <c r="F443" i="4"/>
  <c r="B460" i="4"/>
  <c r="C459" i="4"/>
  <c r="B462" i="5" l="1"/>
  <c r="C461" i="5"/>
  <c r="F442" i="5"/>
  <c r="F449" i="3"/>
  <c r="H449" i="3" s="1"/>
  <c r="C460" i="3"/>
  <c r="B461" i="3"/>
  <c r="F444" i="4"/>
  <c r="C460" i="4"/>
  <c r="B461" i="4"/>
  <c r="F443" i="5" l="1"/>
  <c r="C462" i="5"/>
  <c r="B463" i="5"/>
  <c r="F450" i="3"/>
  <c r="B462" i="3"/>
  <c r="C461" i="3"/>
  <c r="F445" i="4"/>
  <c r="B462" i="4"/>
  <c r="C461" i="4"/>
  <c r="B464" i="5" l="1"/>
  <c r="C463" i="5"/>
  <c r="F444" i="5"/>
  <c r="F451" i="3"/>
  <c r="B463" i="3"/>
  <c r="C462" i="3"/>
  <c r="F446" i="4"/>
  <c r="B463" i="4"/>
  <c r="C462" i="4"/>
  <c r="F445" i="5" l="1"/>
  <c r="C464" i="5"/>
  <c r="B465" i="5"/>
  <c r="F452" i="3"/>
  <c r="B464" i="3"/>
  <c r="C463" i="3"/>
  <c r="F447" i="4"/>
  <c r="B464" i="4"/>
  <c r="C463" i="4"/>
  <c r="C465" i="5" l="1"/>
  <c r="B466" i="5"/>
  <c r="F446" i="5"/>
  <c r="F453" i="3"/>
  <c r="B465" i="3"/>
  <c r="C464" i="3"/>
  <c r="F448" i="4"/>
  <c r="C464" i="4"/>
  <c r="B465" i="4"/>
  <c r="B467" i="5" l="1"/>
  <c r="C466" i="5"/>
  <c r="F447" i="5"/>
  <c r="F454" i="3"/>
  <c r="B466" i="3"/>
  <c r="C465" i="3"/>
  <c r="F449" i="4"/>
  <c r="B466" i="4"/>
  <c r="C465" i="4"/>
  <c r="F448" i="5" l="1"/>
  <c r="B468" i="5"/>
  <c r="C467" i="5"/>
  <c r="F455" i="3"/>
  <c r="C466" i="3"/>
  <c r="B467" i="3"/>
  <c r="F450" i="4"/>
  <c r="C466" i="4"/>
  <c r="B467" i="4"/>
  <c r="B469" i="5" l="1"/>
  <c r="C468" i="5"/>
  <c r="F449" i="5"/>
  <c r="F456" i="3"/>
  <c r="B468" i="3"/>
  <c r="C467" i="3"/>
  <c r="F451" i="4"/>
  <c r="B468" i="4"/>
  <c r="C467" i="4"/>
  <c r="C469" i="5" l="1"/>
  <c r="B470" i="5"/>
  <c r="F450" i="5"/>
  <c r="F457" i="3"/>
  <c r="B469" i="3"/>
  <c r="C468" i="3"/>
  <c r="F452" i="4"/>
  <c r="B469" i="4"/>
  <c r="C468" i="4"/>
  <c r="B471" i="5" l="1"/>
  <c r="C470" i="5"/>
  <c r="F451" i="5"/>
  <c r="F458" i="3"/>
  <c r="B470" i="3"/>
  <c r="C469" i="3"/>
  <c r="F453" i="4"/>
  <c r="C469" i="4"/>
  <c r="B470" i="4"/>
  <c r="F452" i="5" l="1"/>
  <c r="C471" i="5"/>
  <c r="B472" i="5"/>
  <c r="F459" i="3"/>
  <c r="B471" i="3"/>
  <c r="C470" i="3"/>
  <c r="F454" i="4"/>
  <c r="B471" i="4"/>
  <c r="C470" i="4"/>
  <c r="C472" i="5" l="1"/>
  <c r="B473" i="5"/>
  <c r="F453" i="5"/>
  <c r="F460" i="3"/>
  <c r="B472" i="3"/>
  <c r="C471" i="3"/>
  <c r="F455" i="4"/>
  <c r="B472" i="4"/>
  <c r="C471" i="4"/>
  <c r="B474" i="5" l="1"/>
  <c r="C473" i="5"/>
  <c r="F454" i="5"/>
  <c r="F461" i="3"/>
  <c r="C472" i="3"/>
  <c r="B473" i="3"/>
  <c r="F456" i="4"/>
  <c r="C472" i="4"/>
  <c r="B473" i="4"/>
  <c r="B475" i="5" l="1"/>
  <c r="C474" i="5"/>
  <c r="F455" i="5"/>
  <c r="F462" i="3"/>
  <c r="B474" i="3"/>
  <c r="C473" i="3"/>
  <c r="F457" i="4"/>
  <c r="B474" i="4"/>
  <c r="C473" i="4"/>
  <c r="F456" i="5" l="1"/>
  <c r="B476" i="5"/>
  <c r="C475" i="5"/>
  <c r="F463" i="3"/>
  <c r="B475" i="3"/>
  <c r="C474" i="3"/>
  <c r="F458" i="4"/>
  <c r="B475" i="4"/>
  <c r="C474" i="4"/>
  <c r="F457" i="5" l="1"/>
  <c r="C476" i="5"/>
  <c r="B477" i="5"/>
  <c r="F464" i="3"/>
  <c r="B476" i="3"/>
  <c r="C475" i="3"/>
  <c r="F459" i="4"/>
  <c r="B476" i="4"/>
  <c r="C475" i="4"/>
  <c r="F458" i="5" l="1"/>
  <c r="C477" i="5"/>
  <c r="B478" i="5"/>
  <c r="F465" i="3"/>
  <c r="B477" i="3"/>
  <c r="C476" i="3"/>
  <c r="F460" i="4"/>
  <c r="B477" i="4"/>
  <c r="C476" i="4"/>
  <c r="B479" i="5" l="1"/>
  <c r="C478" i="5"/>
  <c r="F459" i="5"/>
  <c r="F466" i="3"/>
  <c r="B478" i="3"/>
  <c r="C477" i="3"/>
  <c r="F461" i="4"/>
  <c r="B478" i="4"/>
  <c r="C477" i="4"/>
  <c r="B480" i="5" l="1"/>
  <c r="C479" i="5"/>
  <c r="F460" i="5"/>
  <c r="H460" i="5" s="1"/>
  <c r="F467" i="3"/>
  <c r="C478" i="3"/>
  <c r="B479" i="3"/>
  <c r="F462" i="4"/>
  <c r="C478" i="4"/>
  <c r="B479" i="4"/>
  <c r="I477" i="5" l="1"/>
  <c r="I463" i="5"/>
  <c r="I446" i="5"/>
  <c r="I454" i="5"/>
  <c r="I444" i="5"/>
  <c r="I448" i="5"/>
  <c r="I472" i="5"/>
  <c r="I455" i="5"/>
  <c r="I465" i="5"/>
  <c r="I466" i="5"/>
  <c r="I456" i="5"/>
  <c r="I475" i="5"/>
  <c r="I464" i="5"/>
  <c r="I449" i="5"/>
  <c r="I447" i="5"/>
  <c r="I471" i="5"/>
  <c r="I461" i="5"/>
  <c r="I443" i="5"/>
  <c r="I474" i="5"/>
  <c r="I458" i="5"/>
  <c r="I462" i="5"/>
  <c r="I453" i="5"/>
  <c r="I467" i="5"/>
  <c r="I452" i="5"/>
  <c r="I457" i="5"/>
  <c r="I476" i="5"/>
  <c r="I450" i="5"/>
  <c r="I442" i="5"/>
  <c r="I469" i="5"/>
  <c r="I468" i="5"/>
  <c r="I460" i="5"/>
  <c r="I459" i="5"/>
  <c r="I451" i="5"/>
  <c r="I445" i="5"/>
  <c r="I470" i="5"/>
  <c r="I473" i="5"/>
  <c r="F461" i="5"/>
  <c r="B481" i="5"/>
  <c r="C480" i="5"/>
  <c r="F468" i="3"/>
  <c r="B480" i="3"/>
  <c r="C479" i="3"/>
  <c r="F463" i="4"/>
  <c r="H463" i="4" s="1"/>
  <c r="B480" i="4"/>
  <c r="C479" i="4"/>
  <c r="C481" i="5" l="1"/>
  <c r="B482" i="5"/>
  <c r="F462" i="5"/>
  <c r="F469" i="3"/>
  <c r="B481" i="3"/>
  <c r="C480" i="3"/>
  <c r="I478" i="4"/>
  <c r="I455" i="4"/>
  <c r="I472" i="4"/>
  <c r="I450" i="4"/>
  <c r="I475" i="4"/>
  <c r="I460" i="4"/>
  <c r="I470" i="4"/>
  <c r="I463" i="4"/>
  <c r="I451" i="4"/>
  <c r="I471" i="4"/>
  <c r="I468" i="4"/>
  <c r="I459" i="4"/>
  <c r="I457" i="4"/>
  <c r="I456" i="4"/>
  <c r="I466" i="4"/>
  <c r="I476" i="4"/>
  <c r="I473" i="4"/>
  <c r="I458" i="4"/>
  <c r="I454" i="4"/>
  <c r="I464" i="4"/>
  <c r="I461" i="4"/>
  <c r="I452" i="4"/>
  <c r="I449" i="4"/>
  <c r="I477" i="4"/>
  <c r="I465" i="4"/>
  <c r="I474" i="4"/>
  <c r="I469" i="4"/>
  <c r="I453" i="4"/>
  <c r="I462" i="4"/>
  <c r="I467" i="4"/>
  <c r="F464" i="4"/>
  <c r="B481" i="4"/>
  <c r="C480" i="4"/>
  <c r="C482" i="5" l="1"/>
  <c r="B483" i="5"/>
  <c r="F463" i="5"/>
  <c r="F470" i="3"/>
  <c r="H470" i="3" s="1"/>
  <c r="B482" i="3"/>
  <c r="C481" i="3"/>
  <c r="F465" i="4"/>
  <c r="B482" i="4"/>
  <c r="C481" i="4"/>
  <c r="F464" i="5" l="1"/>
  <c r="C483" i="5"/>
  <c r="B484" i="5"/>
  <c r="F471" i="3"/>
  <c r="B483" i="3"/>
  <c r="C482" i="3"/>
  <c r="F466" i="4"/>
  <c r="C482" i="4"/>
  <c r="B483" i="4"/>
  <c r="F465" i="5" l="1"/>
  <c r="C484" i="5"/>
  <c r="B485" i="5"/>
  <c r="F472" i="3"/>
  <c r="B484" i="3"/>
  <c r="C483" i="3"/>
  <c r="F467" i="4"/>
  <c r="B484" i="4"/>
  <c r="C483" i="4"/>
  <c r="B486" i="5" l="1"/>
  <c r="C485" i="5"/>
  <c r="F466" i="5"/>
  <c r="F473" i="3"/>
  <c r="C484" i="3"/>
  <c r="B485" i="3"/>
  <c r="F468" i="4"/>
  <c r="C484" i="4"/>
  <c r="B485" i="4"/>
  <c r="B487" i="5" l="1"/>
  <c r="C486" i="5"/>
  <c r="F467" i="5"/>
  <c r="F474" i="3"/>
  <c r="B486" i="3"/>
  <c r="C485" i="3"/>
  <c r="F469" i="4"/>
  <c r="B486" i="4"/>
  <c r="C485" i="4"/>
  <c r="B488" i="5" l="1"/>
  <c r="C487" i="5"/>
  <c r="F468" i="5"/>
  <c r="F475" i="3"/>
  <c r="B487" i="3"/>
  <c r="C486" i="3"/>
  <c r="F470" i="4"/>
  <c r="B487" i="4"/>
  <c r="C486" i="4"/>
  <c r="C488" i="5" l="1"/>
  <c r="B489" i="5"/>
  <c r="F469" i="5"/>
  <c r="F476" i="3"/>
  <c r="B488" i="3"/>
  <c r="C487" i="3"/>
  <c r="F471" i="4"/>
  <c r="C487" i="4"/>
  <c r="B488" i="4"/>
  <c r="F470" i="5" l="1"/>
  <c r="C489" i="5"/>
  <c r="B490" i="5"/>
  <c r="F477" i="3"/>
  <c r="B489" i="3"/>
  <c r="C488" i="3"/>
  <c r="F472" i="4"/>
  <c r="B489" i="4"/>
  <c r="C488" i="4"/>
  <c r="B491" i="5" l="1"/>
  <c r="C490" i="5"/>
  <c r="F471" i="5"/>
  <c r="F478" i="3"/>
  <c r="B490" i="3"/>
  <c r="C489" i="3"/>
  <c r="F473" i="4"/>
  <c r="B490" i="4"/>
  <c r="C489" i="4"/>
  <c r="F472" i="5" l="1"/>
  <c r="C491" i="5"/>
  <c r="B492" i="5"/>
  <c r="F479" i="3"/>
  <c r="C490" i="3"/>
  <c r="B491" i="3"/>
  <c r="F474" i="4"/>
  <c r="C490" i="4"/>
  <c r="B491" i="4"/>
  <c r="F473" i="5" l="1"/>
  <c r="B493" i="5"/>
  <c r="C492" i="5"/>
  <c r="F480" i="3"/>
  <c r="B492" i="3"/>
  <c r="C491" i="3"/>
  <c r="F475" i="4"/>
  <c r="B492" i="4"/>
  <c r="C491" i="4"/>
  <c r="C493" i="5" l="1"/>
  <c r="B494" i="5"/>
  <c r="F474" i="5"/>
  <c r="F481" i="3"/>
  <c r="B493" i="3"/>
  <c r="C492" i="3"/>
  <c r="F476" i="4"/>
  <c r="B493" i="4"/>
  <c r="C492" i="4"/>
  <c r="C494" i="5" l="1"/>
  <c r="B495" i="5"/>
  <c r="F475" i="5"/>
  <c r="F482" i="3"/>
  <c r="B494" i="3"/>
  <c r="C493" i="3"/>
  <c r="F477" i="4"/>
  <c r="B494" i="4"/>
  <c r="C493" i="4"/>
  <c r="C495" i="5" l="1"/>
  <c r="B496" i="5"/>
  <c r="F476" i="5"/>
  <c r="F483" i="3"/>
  <c r="B495" i="3"/>
  <c r="C494" i="3"/>
  <c r="F478" i="4"/>
  <c r="B495" i="4"/>
  <c r="C494" i="4"/>
  <c r="C496" i="5" l="1"/>
  <c r="B497" i="5"/>
  <c r="F477" i="5"/>
  <c r="F484" i="3"/>
  <c r="B496" i="3"/>
  <c r="C495" i="3"/>
  <c r="F479" i="4"/>
  <c r="B496" i="4"/>
  <c r="C495" i="4"/>
  <c r="F478" i="5" l="1"/>
  <c r="B498" i="5"/>
  <c r="C497" i="5"/>
  <c r="F485" i="3"/>
  <c r="C496" i="3"/>
  <c r="B497" i="3"/>
  <c r="F480" i="4"/>
  <c r="C496" i="4"/>
  <c r="B497" i="4"/>
  <c r="B499" i="5" l="1"/>
  <c r="C498" i="5"/>
  <c r="F479" i="5"/>
  <c r="F486" i="3"/>
  <c r="B498" i="3"/>
  <c r="C497" i="3"/>
  <c r="F481" i="4"/>
  <c r="B498" i="4"/>
  <c r="C497" i="4"/>
  <c r="B500" i="5" l="1"/>
  <c r="C499" i="5"/>
  <c r="F480" i="5"/>
  <c r="F487" i="3"/>
  <c r="B499" i="3"/>
  <c r="C498" i="3"/>
  <c r="F482" i="4"/>
  <c r="B499" i="4"/>
  <c r="C498" i="4"/>
  <c r="F481" i="5" l="1"/>
  <c r="C500" i="5"/>
  <c r="B501" i="5"/>
  <c r="F488" i="3"/>
  <c r="B500" i="3"/>
  <c r="C499" i="3"/>
  <c r="F483" i="4"/>
  <c r="B500" i="4"/>
  <c r="C499" i="4"/>
  <c r="F482" i="5" l="1"/>
  <c r="C501" i="5"/>
  <c r="B502" i="5"/>
  <c r="F489" i="3"/>
  <c r="B501" i="3"/>
  <c r="C500" i="3"/>
  <c r="F484" i="4"/>
  <c r="C500" i="4"/>
  <c r="B501" i="4"/>
  <c r="F483" i="5" l="1"/>
  <c r="B503" i="5"/>
  <c r="C502" i="5"/>
  <c r="F490" i="3"/>
  <c r="B502" i="3"/>
  <c r="C501" i="3"/>
  <c r="F485" i="4"/>
  <c r="B502" i="4"/>
  <c r="C501" i="4"/>
  <c r="F484" i="5" l="1"/>
  <c r="C503" i="5"/>
  <c r="B504" i="5"/>
  <c r="F491" i="3"/>
  <c r="H491" i="3" s="1"/>
  <c r="C502" i="3"/>
  <c r="B503" i="3"/>
  <c r="F486" i="4"/>
  <c r="C502" i="4"/>
  <c r="B503" i="4"/>
  <c r="B505" i="5" l="1"/>
  <c r="C504" i="5"/>
  <c r="F485" i="5"/>
  <c r="F492" i="3"/>
  <c r="B504" i="3"/>
  <c r="C503" i="3"/>
  <c r="F487" i="4"/>
  <c r="B504" i="4"/>
  <c r="C503" i="4"/>
  <c r="F486" i="5" l="1"/>
  <c r="C505" i="5"/>
  <c r="B506" i="5"/>
  <c r="F493" i="3"/>
  <c r="B505" i="3"/>
  <c r="C504" i="3"/>
  <c r="F488" i="4"/>
  <c r="B505" i="4"/>
  <c r="C504" i="4"/>
  <c r="F487" i="5" l="1"/>
  <c r="C506" i="5"/>
  <c r="B507" i="5"/>
  <c r="F494" i="3"/>
  <c r="B506" i="3"/>
  <c r="C505" i="3"/>
  <c r="F489" i="4"/>
  <c r="C505" i="4"/>
  <c r="B506" i="4"/>
  <c r="F488" i="5" l="1"/>
  <c r="C507" i="5"/>
  <c r="B508" i="5"/>
  <c r="F495" i="3"/>
  <c r="B507" i="3"/>
  <c r="C506" i="3"/>
  <c r="F490" i="4"/>
  <c r="B507" i="4"/>
  <c r="C506" i="4"/>
  <c r="C508" i="5" l="1"/>
  <c r="B509" i="5"/>
  <c r="F489" i="5"/>
  <c r="F496" i="3"/>
  <c r="B508" i="3"/>
  <c r="C507" i="3"/>
  <c r="F491" i="4"/>
  <c r="B508" i="4"/>
  <c r="C507" i="4"/>
  <c r="B510" i="5" l="1"/>
  <c r="C509" i="5"/>
  <c r="F490" i="5"/>
  <c r="F497" i="3"/>
  <c r="C508" i="3"/>
  <c r="B509" i="3"/>
  <c r="F492" i="4"/>
  <c r="C508" i="4"/>
  <c r="B509" i="4"/>
  <c r="F491" i="5" l="1"/>
  <c r="B511" i="5"/>
  <c r="C510" i="5"/>
  <c r="F498" i="3"/>
  <c r="B510" i="3"/>
  <c r="C509" i="3"/>
  <c r="F493" i="4"/>
  <c r="B510" i="4"/>
  <c r="C509" i="4"/>
  <c r="B512" i="5" l="1"/>
  <c r="C511" i="5"/>
  <c r="F492" i="5"/>
  <c r="F499" i="3"/>
  <c r="B511" i="3"/>
  <c r="C510" i="3"/>
  <c r="F494" i="4"/>
  <c r="H494" i="4" s="1"/>
  <c r="B511" i="4"/>
  <c r="C510" i="4"/>
  <c r="F493" i="5" l="1"/>
  <c r="C512" i="5"/>
  <c r="B513" i="5"/>
  <c r="F500" i="3"/>
  <c r="B512" i="3"/>
  <c r="C511" i="3"/>
  <c r="I509" i="4"/>
  <c r="I488" i="4"/>
  <c r="I508" i="4"/>
  <c r="I505" i="4"/>
  <c r="I496" i="4"/>
  <c r="I493" i="4"/>
  <c r="I484" i="4"/>
  <c r="I481" i="4"/>
  <c r="I503" i="4"/>
  <c r="I501" i="4"/>
  <c r="I498" i="4"/>
  <c r="I491" i="4"/>
  <c r="I489" i="4"/>
  <c r="I486" i="4"/>
  <c r="I483" i="4"/>
  <c r="I502" i="4"/>
  <c r="I506" i="4"/>
  <c r="I490" i="4"/>
  <c r="I499" i="4"/>
  <c r="I494" i="4"/>
  <c r="I504" i="4"/>
  <c r="I495" i="4"/>
  <c r="I487" i="4"/>
  <c r="I485" i="4"/>
  <c r="I482" i="4"/>
  <c r="I492" i="4"/>
  <c r="I507" i="4"/>
  <c r="I480" i="4"/>
  <c r="I497" i="4"/>
  <c r="I500" i="4"/>
  <c r="F495" i="4"/>
  <c r="B512" i="4"/>
  <c r="C511" i="4"/>
  <c r="C513" i="5" l="1"/>
  <c r="B514" i="5"/>
  <c r="F494" i="5"/>
  <c r="F501" i="3"/>
  <c r="B513" i="3"/>
  <c r="C512" i="3"/>
  <c r="F496" i="4"/>
  <c r="B513" i="4"/>
  <c r="C512" i="4"/>
  <c r="B515" i="5" l="1"/>
  <c r="C514" i="5"/>
  <c r="F495" i="5"/>
  <c r="F502" i="3"/>
  <c r="B514" i="3"/>
  <c r="C513" i="3"/>
  <c r="F497" i="4"/>
  <c r="B514" i="4"/>
  <c r="C513" i="4"/>
  <c r="F496" i="5" l="1"/>
  <c r="C515" i="5"/>
  <c r="B516" i="5"/>
  <c r="F503" i="3"/>
  <c r="C514" i="3"/>
  <c r="B515" i="3"/>
  <c r="F498" i="4"/>
  <c r="C514" i="4"/>
  <c r="B515" i="4"/>
  <c r="F497" i="5" l="1"/>
  <c r="H497" i="5" s="1"/>
  <c r="B517" i="5"/>
  <c r="C516" i="5"/>
  <c r="F504" i="3"/>
  <c r="B516" i="3"/>
  <c r="C515" i="3"/>
  <c r="F499" i="4"/>
  <c r="B516" i="4"/>
  <c r="C515" i="4"/>
  <c r="I514" i="5" l="1"/>
  <c r="I513" i="5"/>
  <c r="I496" i="5"/>
  <c r="I511" i="5"/>
  <c r="I489" i="5"/>
  <c r="I505" i="5"/>
  <c r="I491" i="5"/>
  <c r="I507" i="5"/>
  <c r="I499" i="5"/>
  <c r="I509" i="5"/>
  <c r="I512" i="5"/>
  <c r="I500" i="5"/>
  <c r="I487" i="5"/>
  <c r="I508" i="5"/>
  <c r="I488" i="5"/>
  <c r="I484" i="5"/>
  <c r="I494" i="5"/>
  <c r="I490" i="5"/>
  <c r="I483" i="5"/>
  <c r="I493" i="5"/>
  <c r="I501" i="5"/>
  <c r="I506" i="5"/>
  <c r="I492" i="5"/>
  <c r="I482" i="5"/>
  <c r="I495" i="5"/>
  <c r="I480" i="5"/>
  <c r="I497" i="5"/>
  <c r="I504" i="5"/>
  <c r="I479" i="5"/>
  <c r="I485" i="5"/>
  <c r="I486" i="5"/>
  <c r="I503" i="5"/>
  <c r="I510" i="5"/>
  <c r="I481" i="5"/>
  <c r="I498" i="5"/>
  <c r="I502" i="5"/>
  <c r="F498" i="5"/>
  <c r="C517" i="5"/>
  <c r="B518" i="5"/>
  <c r="F505" i="3"/>
  <c r="B517" i="3"/>
  <c r="C516" i="3"/>
  <c r="F500" i="4"/>
  <c r="B517" i="4"/>
  <c r="C516" i="4"/>
  <c r="C518" i="5" l="1"/>
  <c r="B519" i="5"/>
  <c r="F499" i="5"/>
  <c r="F506" i="3"/>
  <c r="B518" i="3"/>
  <c r="C517" i="3"/>
  <c r="F501" i="4"/>
  <c r="B518" i="4"/>
  <c r="C517" i="4"/>
  <c r="C519" i="5" l="1"/>
  <c r="B520" i="5"/>
  <c r="F500" i="5"/>
  <c r="F507" i="3"/>
  <c r="B519" i="3"/>
  <c r="C518" i="3"/>
  <c r="F502" i="4"/>
  <c r="C518" i="4"/>
  <c r="B519" i="4"/>
  <c r="C520" i="5" l="1"/>
  <c r="B521" i="5"/>
  <c r="F501" i="5"/>
  <c r="F508" i="3"/>
  <c r="B520" i="3"/>
  <c r="C519" i="3"/>
  <c r="F503" i="4"/>
  <c r="B520" i="4"/>
  <c r="C519" i="4"/>
  <c r="B522" i="5" l="1"/>
  <c r="C521" i="5"/>
  <c r="F502" i="5"/>
  <c r="F509" i="3"/>
  <c r="C520" i="3"/>
  <c r="B521" i="3"/>
  <c r="F504" i="4"/>
  <c r="C520" i="4"/>
  <c r="B521" i="4"/>
  <c r="B523" i="5" l="1"/>
  <c r="C522" i="5"/>
  <c r="F503" i="5"/>
  <c r="F510" i="3"/>
  <c r="B522" i="3"/>
  <c r="C521" i="3"/>
  <c r="F505" i="4"/>
  <c r="B522" i="4"/>
  <c r="C521" i="4"/>
  <c r="F504" i="5" l="1"/>
  <c r="B524" i="5"/>
  <c r="C523" i="5"/>
  <c r="F511" i="3"/>
  <c r="B523" i="3"/>
  <c r="C522" i="3"/>
  <c r="F506" i="4"/>
  <c r="B523" i="4"/>
  <c r="C522" i="4"/>
  <c r="F505" i="5" l="1"/>
  <c r="C524" i="5"/>
  <c r="B525" i="5"/>
  <c r="F512" i="3"/>
  <c r="H512" i="3" s="1"/>
  <c r="B524" i="3"/>
  <c r="C523" i="3"/>
  <c r="F507" i="4"/>
  <c r="C523" i="4"/>
  <c r="B524" i="4"/>
  <c r="F506" i="5" l="1"/>
  <c r="C525" i="5"/>
  <c r="B526" i="5"/>
  <c r="F513" i="3"/>
  <c r="B525" i="3"/>
  <c r="C524" i="3"/>
  <c r="F508" i="4"/>
  <c r="B525" i="4"/>
  <c r="C524" i="4"/>
  <c r="B527" i="5" l="1"/>
  <c r="C526" i="5"/>
  <c r="F507" i="5"/>
  <c r="F514" i="3"/>
  <c r="B526" i="3"/>
  <c r="C525" i="3"/>
  <c r="F509" i="4"/>
  <c r="B526" i="4"/>
  <c r="C525" i="4"/>
  <c r="F508" i="5" l="1"/>
  <c r="C527" i="5"/>
  <c r="B528" i="5"/>
  <c r="F515" i="3"/>
  <c r="C526" i="3"/>
  <c r="B527" i="3"/>
  <c r="F510" i="4"/>
  <c r="C526" i="4"/>
  <c r="B527" i="4"/>
  <c r="F509" i="5" l="1"/>
  <c r="B529" i="5"/>
  <c r="C528" i="5"/>
  <c r="F516" i="3"/>
  <c r="B528" i="3"/>
  <c r="C527" i="3"/>
  <c r="F511" i="4"/>
  <c r="B528" i="4"/>
  <c r="C527" i="4"/>
  <c r="F510" i="5" l="1"/>
  <c r="C529" i="5"/>
  <c r="B530" i="5"/>
  <c r="F517" i="3"/>
  <c r="B529" i="3"/>
  <c r="C528" i="3"/>
  <c r="F512" i="4"/>
  <c r="B529" i="4"/>
  <c r="C528" i="4"/>
  <c r="C530" i="5" l="1"/>
  <c r="B531" i="5"/>
  <c r="F511" i="5"/>
  <c r="F518" i="3"/>
  <c r="B530" i="3"/>
  <c r="C529" i="3"/>
  <c r="F513" i="4"/>
  <c r="C529" i="4"/>
  <c r="B530" i="4"/>
  <c r="C531" i="5" l="1"/>
  <c r="B532" i="5"/>
  <c r="F512" i="5"/>
  <c r="F519" i="3"/>
  <c r="B531" i="3"/>
  <c r="C530" i="3"/>
  <c r="F514" i="4"/>
  <c r="B531" i="4"/>
  <c r="C530" i="4"/>
  <c r="C532" i="5" l="1"/>
  <c r="B533" i="5"/>
  <c r="F513" i="5"/>
  <c r="F520" i="3"/>
  <c r="B532" i="3"/>
  <c r="C531" i="3"/>
  <c r="F515" i="4"/>
  <c r="B532" i="4"/>
  <c r="C531" i="4"/>
  <c r="B534" i="5" l="1"/>
  <c r="C533" i="5"/>
  <c r="F514" i="5"/>
  <c r="F521" i="3"/>
  <c r="C532" i="3"/>
  <c r="B533" i="3"/>
  <c r="F516" i="4"/>
  <c r="C532" i="4"/>
  <c r="B533" i="4"/>
  <c r="F515" i="5" l="1"/>
  <c r="B535" i="5"/>
  <c r="C534" i="5"/>
  <c r="F522" i="3"/>
  <c r="B534" i="3"/>
  <c r="C533" i="3"/>
  <c r="F517" i="4"/>
  <c r="B534" i="4"/>
  <c r="C533" i="4"/>
  <c r="F516" i="5" l="1"/>
  <c r="B536" i="5"/>
  <c r="C535" i="5"/>
  <c r="F523" i="3"/>
  <c r="B535" i="3"/>
  <c r="C534" i="3"/>
  <c r="F518" i="4"/>
  <c r="B535" i="4"/>
  <c r="C534" i="4"/>
  <c r="F517" i="5" l="1"/>
  <c r="C536" i="5"/>
  <c r="B537" i="5"/>
  <c r="F524" i="3"/>
  <c r="B536" i="3"/>
  <c r="C535" i="3"/>
  <c r="F519" i="4"/>
  <c r="C535" i="4"/>
  <c r="B536" i="4"/>
  <c r="F518" i="5" l="1"/>
  <c r="C537" i="5"/>
  <c r="B538" i="5"/>
  <c r="F525" i="3"/>
  <c r="B537" i="3"/>
  <c r="C536" i="3"/>
  <c r="F520" i="4"/>
  <c r="B537" i="4"/>
  <c r="C536" i="4"/>
  <c r="F519" i="5" l="1"/>
  <c r="B539" i="5"/>
  <c r="C538" i="5"/>
  <c r="F526" i="3"/>
  <c r="B538" i="3"/>
  <c r="C537" i="3"/>
  <c r="F521" i="4"/>
  <c r="B538" i="4"/>
  <c r="C537" i="4"/>
  <c r="F520" i="5" l="1"/>
  <c r="C539" i="5"/>
  <c r="B540" i="5"/>
  <c r="F527" i="3"/>
  <c r="C538" i="3"/>
  <c r="B539" i="3"/>
  <c r="F522" i="4"/>
  <c r="C538" i="4"/>
  <c r="B539" i="4"/>
  <c r="B541" i="5" l="1"/>
  <c r="C540" i="5"/>
  <c r="F521" i="5"/>
  <c r="F528" i="3"/>
  <c r="B540" i="3"/>
  <c r="C539" i="3"/>
  <c r="F523" i="4"/>
  <c r="B540" i="4"/>
  <c r="C539" i="4"/>
  <c r="F522" i="5" l="1"/>
  <c r="C541" i="5"/>
  <c r="B542" i="5"/>
  <c r="F529" i="3"/>
  <c r="B541" i="3"/>
  <c r="C540" i="3"/>
  <c r="F524" i="4"/>
  <c r="B541" i="4"/>
  <c r="C540" i="4"/>
  <c r="F523" i="5" l="1"/>
  <c r="C542" i="5"/>
  <c r="B543" i="5"/>
  <c r="F530" i="3"/>
  <c r="B542" i="3"/>
  <c r="C541" i="3"/>
  <c r="F525" i="4"/>
  <c r="H525" i="4" s="1"/>
  <c r="C541" i="4"/>
  <c r="B542" i="4"/>
  <c r="C543" i="5" l="1"/>
  <c r="B544" i="5"/>
  <c r="F524" i="5"/>
  <c r="F531" i="3"/>
  <c r="B543" i="3"/>
  <c r="C542" i="3"/>
  <c r="I540" i="4"/>
  <c r="I518" i="4"/>
  <c r="I538" i="4"/>
  <c r="I532" i="4"/>
  <c r="I535" i="4"/>
  <c r="I521" i="4"/>
  <c r="I528" i="4"/>
  <c r="I526" i="4"/>
  <c r="I523" i="4"/>
  <c r="I516" i="4"/>
  <c r="I514" i="4"/>
  <c r="I511" i="4"/>
  <c r="I539" i="4"/>
  <c r="I522" i="4"/>
  <c r="I527" i="4"/>
  <c r="I536" i="4"/>
  <c r="I531" i="4"/>
  <c r="I515" i="4"/>
  <c r="I524" i="4"/>
  <c r="I519" i="4"/>
  <c r="I529" i="4"/>
  <c r="I512" i="4"/>
  <c r="I517" i="4"/>
  <c r="I530" i="4"/>
  <c r="I537" i="4"/>
  <c r="I534" i="4"/>
  <c r="I525" i="4"/>
  <c r="I520" i="4"/>
  <c r="I513" i="4"/>
  <c r="I533" i="4"/>
  <c r="F526" i="4"/>
  <c r="B543" i="4"/>
  <c r="C542" i="4"/>
  <c r="B545" i="5" l="1"/>
  <c r="C544" i="5"/>
  <c r="F525" i="5"/>
  <c r="F532" i="3"/>
  <c r="B544" i="3"/>
  <c r="C543" i="3"/>
  <c r="F527" i="4"/>
  <c r="B544" i="4"/>
  <c r="C543" i="4"/>
  <c r="F526" i="5" l="1"/>
  <c r="B546" i="5"/>
  <c r="C545" i="5"/>
  <c r="F533" i="3"/>
  <c r="H533" i="3" s="1"/>
  <c r="C544" i="3"/>
  <c r="B545" i="3"/>
  <c r="F528" i="4"/>
  <c r="C544" i="4"/>
  <c r="B545" i="4"/>
  <c r="F527" i="5" l="1"/>
  <c r="B547" i="5"/>
  <c r="C546" i="5"/>
  <c r="F534" i="3"/>
  <c r="B546" i="3"/>
  <c r="C545" i="3"/>
  <c r="F529" i="4"/>
  <c r="B546" i="4"/>
  <c r="C545" i="4"/>
  <c r="B548" i="5" l="1"/>
  <c r="C547" i="5"/>
  <c r="F528" i="5"/>
  <c r="F535" i="3"/>
  <c r="B547" i="3"/>
  <c r="C546" i="3"/>
  <c r="F530" i="4"/>
  <c r="B547" i="4"/>
  <c r="C546" i="4"/>
  <c r="F529" i="5" l="1"/>
  <c r="C548" i="5"/>
  <c r="B549" i="5"/>
  <c r="F536" i="3"/>
  <c r="B548" i="3"/>
  <c r="C547" i="3"/>
  <c r="F531" i="4"/>
  <c r="C547" i="4"/>
  <c r="B548" i="4"/>
  <c r="F530" i="5" l="1"/>
  <c r="C549" i="5"/>
  <c r="B550" i="5"/>
  <c r="F537" i="3"/>
  <c r="B549" i="3"/>
  <c r="C548" i="3"/>
  <c r="F532" i="4"/>
  <c r="B549" i="4"/>
  <c r="C548" i="4"/>
  <c r="B551" i="5" l="1"/>
  <c r="C550" i="5"/>
  <c r="F531" i="5"/>
  <c r="F538" i="3"/>
  <c r="B550" i="3"/>
  <c r="C549" i="3"/>
  <c r="F533" i="4"/>
  <c r="B550" i="4"/>
  <c r="C549" i="4"/>
  <c r="F532" i="5" l="1"/>
  <c r="C551" i="5"/>
  <c r="B552" i="5"/>
  <c r="F539" i="3"/>
  <c r="C550" i="3"/>
  <c r="B551" i="3"/>
  <c r="F534" i="4"/>
  <c r="C550" i="4"/>
  <c r="B551" i="4"/>
  <c r="F533" i="5" l="1"/>
  <c r="B553" i="5"/>
  <c r="C552" i="5"/>
  <c r="F540" i="3"/>
  <c r="B552" i="3"/>
  <c r="C551" i="3"/>
  <c r="F535" i="4"/>
  <c r="B552" i="4"/>
  <c r="C551" i="4"/>
  <c r="F534" i="5" l="1"/>
  <c r="H534" i="5" s="1"/>
  <c r="C553" i="5"/>
  <c r="B554" i="5"/>
  <c r="F541" i="3"/>
  <c r="B553" i="3"/>
  <c r="C552" i="3"/>
  <c r="F536" i="4"/>
  <c r="B553" i="4"/>
  <c r="C552" i="4"/>
  <c r="I549" i="5" l="1"/>
  <c r="I551" i="5"/>
  <c r="I544" i="5"/>
  <c r="I518" i="5"/>
  <c r="I524" i="5"/>
  <c r="I539" i="5"/>
  <c r="I520" i="5"/>
  <c r="I517" i="5"/>
  <c r="I532" i="5"/>
  <c r="I525" i="5"/>
  <c r="I545" i="5"/>
  <c r="I531" i="5"/>
  <c r="I543" i="5"/>
  <c r="I535" i="5"/>
  <c r="I550" i="5"/>
  <c r="I523" i="5"/>
  <c r="I536" i="5"/>
  <c r="I548" i="5"/>
  <c r="I526" i="5"/>
  <c r="I530" i="5"/>
  <c r="I534" i="5"/>
  <c r="I546" i="5"/>
  <c r="I542" i="5"/>
  <c r="I537" i="5"/>
  <c r="I547" i="5"/>
  <c r="I529" i="5"/>
  <c r="I538" i="5"/>
  <c r="I516" i="5"/>
  <c r="I528" i="5"/>
  <c r="I522" i="5"/>
  <c r="I527" i="5"/>
  <c r="I519" i="5"/>
  <c r="I540" i="5"/>
  <c r="I521" i="5"/>
  <c r="I533" i="5"/>
  <c r="I541" i="5"/>
  <c r="C554" i="5"/>
  <c r="B555" i="5"/>
  <c r="F535" i="5"/>
  <c r="F542" i="3"/>
  <c r="B554" i="3"/>
  <c r="C553" i="3"/>
  <c r="F537" i="4"/>
  <c r="C553" i="4"/>
  <c r="B554" i="4"/>
  <c r="C555" i="5" l="1"/>
  <c r="B556" i="5"/>
  <c r="F536" i="5"/>
  <c r="F543" i="3"/>
  <c r="B555" i="3"/>
  <c r="C554" i="3"/>
  <c r="F538" i="4"/>
  <c r="B555" i="4"/>
  <c r="C554" i="4"/>
  <c r="F537" i="5" l="1"/>
  <c r="B557" i="5"/>
  <c r="C556" i="5"/>
  <c r="F544" i="3"/>
  <c r="B556" i="3"/>
  <c r="C555" i="3"/>
  <c r="F539" i="4"/>
  <c r="B556" i="4"/>
  <c r="C555" i="4"/>
  <c r="F538" i="5" l="1"/>
  <c r="B558" i="5"/>
  <c r="C557" i="5"/>
  <c r="F545" i="3"/>
  <c r="C556" i="3"/>
  <c r="B557" i="3"/>
  <c r="F540" i="4"/>
  <c r="C556" i="4"/>
  <c r="B557" i="4"/>
  <c r="F539" i="5" l="1"/>
  <c r="B559" i="5"/>
  <c r="C558" i="5"/>
  <c r="F546" i="3"/>
  <c r="B558" i="3"/>
  <c r="C557" i="3"/>
  <c r="F541" i="4"/>
  <c r="B558" i="4"/>
  <c r="C557" i="4"/>
  <c r="B560" i="5" l="1"/>
  <c r="C559" i="5"/>
  <c r="F540" i="5"/>
  <c r="F547" i="3"/>
  <c r="B559" i="3"/>
  <c r="C558" i="3"/>
  <c r="F542" i="4"/>
  <c r="B559" i="4"/>
  <c r="C558" i="4"/>
  <c r="C560" i="5" l="1"/>
  <c r="B561" i="5"/>
  <c r="F541" i="5"/>
  <c r="F548" i="3"/>
  <c r="B560" i="3"/>
  <c r="C559" i="3"/>
  <c r="F543" i="4"/>
  <c r="C559" i="4"/>
  <c r="B560" i="4"/>
  <c r="C561" i="5" l="1"/>
  <c r="B562" i="5"/>
  <c r="F542" i="5"/>
  <c r="F549" i="3"/>
  <c r="B561" i="3"/>
  <c r="C560" i="3"/>
  <c r="F544" i="4"/>
  <c r="B561" i="4"/>
  <c r="C560" i="4"/>
  <c r="B563" i="5" l="1"/>
  <c r="C562" i="5"/>
  <c r="F543" i="5"/>
  <c r="F550" i="3"/>
  <c r="B562" i="3"/>
  <c r="C561" i="3"/>
  <c r="F545" i="4"/>
  <c r="B562" i="4"/>
  <c r="C561" i="4"/>
  <c r="F544" i="5" l="1"/>
  <c r="B564" i="5"/>
  <c r="C563" i="5"/>
  <c r="F551" i="3"/>
  <c r="C562" i="3"/>
  <c r="B563" i="3"/>
  <c r="F546" i="4"/>
  <c r="C562" i="4"/>
  <c r="B563" i="4"/>
  <c r="F545" i="5" l="1"/>
  <c r="B565" i="5"/>
  <c r="C564" i="5"/>
  <c r="F552" i="3"/>
  <c r="B564" i="3"/>
  <c r="C563" i="3"/>
  <c r="F547" i="4"/>
  <c r="B564" i="4"/>
  <c r="C563" i="4"/>
  <c r="F546" i="5" l="1"/>
  <c r="C565" i="5"/>
  <c r="B566" i="5"/>
  <c r="F553" i="3"/>
  <c r="B565" i="3"/>
  <c r="C564" i="3"/>
  <c r="F548" i="4"/>
  <c r="B565" i="4"/>
  <c r="C564" i="4"/>
  <c r="C566" i="5" l="1"/>
  <c r="B567" i="5"/>
  <c r="F547" i="5"/>
  <c r="F554" i="3"/>
  <c r="H554" i="3" s="1"/>
  <c r="B566" i="3"/>
  <c r="C565" i="3"/>
  <c r="F549" i="4"/>
  <c r="C565" i="4"/>
  <c r="B566" i="4"/>
  <c r="C567" i="5" l="1"/>
  <c r="B568" i="5"/>
  <c r="F548" i="5"/>
  <c r="F555" i="3"/>
  <c r="B567" i="3"/>
  <c r="C566" i="3"/>
  <c r="F550" i="4"/>
  <c r="B567" i="4"/>
  <c r="C566" i="4"/>
  <c r="F549" i="5" l="1"/>
  <c r="B569" i="5"/>
  <c r="C568" i="5"/>
  <c r="F556" i="3"/>
  <c r="B568" i="3"/>
  <c r="C567" i="3"/>
  <c r="F551" i="4"/>
  <c r="B568" i="4"/>
  <c r="C567" i="4"/>
  <c r="B570" i="5" l="1"/>
  <c r="C569" i="5"/>
  <c r="F550" i="5"/>
  <c r="F557" i="3"/>
  <c r="C568" i="3"/>
  <c r="B569" i="3"/>
  <c r="F552" i="4"/>
  <c r="C568" i="4"/>
  <c r="B569" i="4"/>
  <c r="F551" i="5" l="1"/>
  <c r="B571" i="5"/>
  <c r="C570" i="5"/>
  <c r="F558" i="3"/>
  <c r="B570" i="3"/>
  <c r="C569" i="3"/>
  <c r="F553" i="4"/>
  <c r="B570" i="4"/>
  <c r="C569" i="4"/>
  <c r="F552" i="5" l="1"/>
  <c r="B572" i="5"/>
  <c r="C571" i="5"/>
  <c r="F559" i="3"/>
  <c r="B571" i="3"/>
  <c r="C570" i="3"/>
  <c r="F554" i="4"/>
  <c r="B571" i="4"/>
  <c r="C570" i="4"/>
  <c r="C572" i="5" l="1"/>
  <c r="B573" i="5"/>
  <c r="F553" i="5"/>
  <c r="F560" i="3"/>
  <c r="B572" i="3"/>
  <c r="C571" i="3"/>
  <c r="F555" i="4"/>
  <c r="C571" i="4"/>
  <c r="B572" i="4"/>
  <c r="C573" i="5" l="1"/>
  <c r="B574" i="5"/>
  <c r="F554" i="5"/>
  <c r="F561" i="3"/>
  <c r="B573" i="3"/>
  <c r="C572" i="3"/>
  <c r="F556" i="4"/>
  <c r="H556" i="4" s="1"/>
  <c r="B573" i="4"/>
  <c r="C572" i="4"/>
  <c r="F555" i="5" l="1"/>
  <c r="B575" i="5"/>
  <c r="C574" i="5"/>
  <c r="F562" i="3"/>
  <c r="B574" i="3"/>
  <c r="C573" i="3"/>
  <c r="I571" i="4"/>
  <c r="I553" i="4"/>
  <c r="I546" i="4"/>
  <c r="I545" i="4"/>
  <c r="I564" i="4"/>
  <c r="I568" i="4"/>
  <c r="I552" i="4"/>
  <c r="I561" i="4"/>
  <c r="I556" i="4"/>
  <c r="I566" i="4"/>
  <c r="I549" i="4"/>
  <c r="I544" i="4"/>
  <c r="I554" i="4"/>
  <c r="I569" i="4"/>
  <c r="I557" i="4"/>
  <c r="I542" i="4"/>
  <c r="I562" i="4"/>
  <c r="I559" i="4"/>
  <c r="I550" i="4"/>
  <c r="I547" i="4"/>
  <c r="I570" i="4"/>
  <c r="I567" i="4"/>
  <c r="I558" i="4"/>
  <c r="I548" i="4"/>
  <c r="I555" i="4"/>
  <c r="I543" i="4"/>
  <c r="I563" i="4"/>
  <c r="I560" i="4"/>
  <c r="I565" i="4"/>
  <c r="I551" i="4"/>
  <c r="F557" i="4"/>
  <c r="B574" i="4"/>
  <c r="C573" i="4"/>
  <c r="F556" i="5" l="1"/>
  <c r="B576" i="5"/>
  <c r="C575" i="5"/>
  <c r="F563" i="3"/>
  <c r="C574" i="3"/>
  <c r="B575" i="3"/>
  <c r="F558" i="4"/>
  <c r="C574" i="4"/>
  <c r="B575" i="4"/>
  <c r="B577" i="5" l="1"/>
  <c r="C576" i="5"/>
  <c r="F557" i="5"/>
  <c r="F564" i="3"/>
  <c r="B576" i="3"/>
  <c r="C575" i="3"/>
  <c r="F559" i="4"/>
  <c r="B576" i="4"/>
  <c r="C575" i="4"/>
  <c r="C577" i="5" l="1"/>
  <c r="B578" i="5"/>
  <c r="F558" i="5"/>
  <c r="F565" i="3"/>
  <c r="B577" i="3"/>
  <c r="C576" i="3"/>
  <c r="F560" i="4"/>
  <c r="B577" i="4"/>
  <c r="C576" i="4"/>
  <c r="F559" i="5" l="1"/>
  <c r="B579" i="5"/>
  <c r="C578" i="5"/>
  <c r="F566" i="3"/>
  <c r="B578" i="3"/>
  <c r="C577" i="3"/>
  <c r="F561" i="4"/>
  <c r="C577" i="4"/>
  <c r="B578" i="4"/>
  <c r="F560" i="5" l="1"/>
  <c r="C579" i="5"/>
  <c r="B580" i="5"/>
  <c r="F567" i="3"/>
  <c r="B579" i="3"/>
  <c r="C578" i="3"/>
  <c r="F562" i="4"/>
  <c r="B579" i="4"/>
  <c r="C578" i="4"/>
  <c r="F561" i="5" l="1"/>
  <c r="B581" i="5"/>
  <c r="C580" i="5"/>
  <c r="F568" i="3"/>
  <c r="B580" i="3"/>
  <c r="C579" i="3"/>
  <c r="F563" i="4"/>
  <c r="B580" i="4"/>
  <c r="C579" i="4"/>
  <c r="F562" i="5" l="1"/>
  <c r="B582" i="5"/>
  <c r="C581" i="5"/>
  <c r="F569" i="3"/>
  <c r="C580" i="3"/>
  <c r="B581" i="3"/>
  <c r="F564" i="4"/>
  <c r="C580" i="4"/>
  <c r="B581" i="4"/>
  <c r="B583" i="5" l="1"/>
  <c r="C582" i="5"/>
  <c r="F563" i="5"/>
  <c r="F570" i="3"/>
  <c r="B582" i="3"/>
  <c r="C581" i="3"/>
  <c r="F565" i="4"/>
  <c r="B582" i="4"/>
  <c r="C581" i="4"/>
  <c r="F564" i="5" l="1"/>
  <c r="B584" i="5"/>
  <c r="C583" i="5"/>
  <c r="F571" i="3"/>
  <c r="B583" i="3"/>
  <c r="C582" i="3"/>
  <c r="F566" i="4"/>
  <c r="B583" i="4"/>
  <c r="C582" i="4"/>
  <c r="F565" i="5" l="1"/>
  <c r="C584" i="5"/>
  <c r="B585" i="5"/>
  <c r="F572" i="3"/>
  <c r="B584" i="3"/>
  <c r="C583" i="3"/>
  <c r="F567" i="4"/>
  <c r="C583" i="4"/>
  <c r="B584" i="4"/>
  <c r="F566" i="5" l="1"/>
  <c r="C585" i="5"/>
  <c r="B586" i="5"/>
  <c r="F573" i="3"/>
  <c r="B585" i="3"/>
  <c r="C584" i="3"/>
  <c r="F568" i="4"/>
  <c r="B585" i="4"/>
  <c r="C584" i="4"/>
  <c r="C586" i="5" l="1"/>
  <c r="B587" i="5"/>
  <c r="F567" i="5"/>
  <c r="F574" i="3"/>
  <c r="B586" i="3"/>
  <c r="C585" i="3"/>
  <c r="F569" i="4"/>
  <c r="B586" i="4"/>
  <c r="C585" i="4"/>
  <c r="F568" i="5" l="1"/>
  <c r="B588" i="5"/>
  <c r="C587" i="5"/>
  <c r="F575" i="3"/>
  <c r="H575" i="3" s="1"/>
  <c r="C586" i="3"/>
  <c r="B587" i="3"/>
  <c r="F570" i="4"/>
  <c r="C586" i="4"/>
  <c r="B587" i="4"/>
  <c r="F569" i="5" l="1"/>
  <c r="B589" i="5"/>
  <c r="C588" i="5"/>
  <c r="F576" i="3"/>
  <c r="B588" i="3"/>
  <c r="C587" i="3"/>
  <c r="F571" i="4"/>
  <c r="B588" i="4"/>
  <c r="C587" i="4"/>
  <c r="F570" i="5" l="1"/>
  <c r="C589" i="5"/>
  <c r="B590" i="5"/>
  <c r="F577" i="3"/>
  <c r="B589" i="3"/>
  <c r="C588" i="3"/>
  <c r="F572" i="4"/>
  <c r="B589" i="4"/>
  <c r="C588" i="4"/>
  <c r="F571" i="5" l="1"/>
  <c r="H571" i="5" s="1"/>
  <c r="B591" i="5"/>
  <c r="C590" i="5"/>
  <c r="F578" i="3"/>
  <c r="B590" i="3"/>
  <c r="C589" i="3"/>
  <c r="F573" i="4"/>
  <c r="C589" i="4"/>
  <c r="B590" i="4"/>
  <c r="I588" i="5" l="1"/>
  <c r="I583" i="5"/>
  <c r="I585" i="5"/>
  <c r="I587" i="5"/>
  <c r="I578" i="5"/>
  <c r="I558" i="5"/>
  <c r="I574" i="5"/>
  <c r="I570" i="5"/>
  <c r="I584" i="5"/>
  <c r="I560" i="5"/>
  <c r="I582" i="5"/>
  <c r="I572" i="5"/>
  <c r="I562" i="5"/>
  <c r="I579" i="5"/>
  <c r="I557" i="5"/>
  <c r="I564" i="5"/>
  <c r="I586" i="5"/>
  <c r="I565" i="5"/>
  <c r="I559" i="5"/>
  <c r="I556" i="5"/>
  <c r="I561" i="5"/>
  <c r="I569" i="5"/>
  <c r="I563" i="5"/>
  <c r="I581" i="5"/>
  <c r="I568" i="5"/>
  <c r="I577" i="5"/>
  <c r="I567" i="5"/>
  <c r="I580" i="5"/>
  <c r="I576" i="5"/>
  <c r="I566" i="5"/>
  <c r="I554" i="5"/>
  <c r="I555" i="5"/>
  <c r="I571" i="5"/>
  <c r="I573" i="5"/>
  <c r="I575" i="5"/>
  <c r="I553" i="5"/>
  <c r="F572" i="5"/>
  <c r="C591" i="5"/>
  <c r="B592" i="5"/>
  <c r="F579" i="3"/>
  <c r="B591" i="3"/>
  <c r="C590" i="3"/>
  <c r="F574" i="4"/>
  <c r="C590" i="4"/>
  <c r="B591" i="4"/>
  <c r="F573" i="5" l="1"/>
  <c r="B593" i="5"/>
  <c r="C592" i="5"/>
  <c r="F580" i="3"/>
  <c r="B592" i="3"/>
  <c r="C591" i="3"/>
  <c r="F575" i="4"/>
  <c r="B592" i="4"/>
  <c r="C591" i="4"/>
  <c r="F574" i="5" l="1"/>
  <c r="B594" i="5"/>
  <c r="C593" i="5"/>
  <c r="F581" i="3"/>
  <c r="C592" i="3"/>
  <c r="B593" i="3"/>
  <c r="F576" i="4"/>
  <c r="C592" i="4"/>
  <c r="B593" i="4"/>
  <c r="F575" i="5" l="1"/>
  <c r="B595" i="5"/>
  <c r="C594" i="5"/>
  <c r="F582" i="3"/>
  <c r="B594" i="3"/>
  <c r="C593" i="3"/>
  <c r="F577" i="4"/>
  <c r="B594" i="4"/>
  <c r="C593" i="4"/>
  <c r="F576" i="5" l="1"/>
  <c r="B596" i="5"/>
  <c r="C595" i="5"/>
  <c r="F583" i="3"/>
  <c r="B595" i="3"/>
  <c r="C594" i="3"/>
  <c r="F578" i="4"/>
  <c r="B595" i="4"/>
  <c r="C594" i="4"/>
  <c r="C596" i="5" l="1"/>
  <c r="B597" i="5"/>
  <c r="F577" i="5"/>
  <c r="F584" i="3"/>
  <c r="B596" i="3"/>
  <c r="C595" i="3"/>
  <c r="F579" i="4"/>
  <c r="C595" i="4"/>
  <c r="B596" i="4"/>
  <c r="C597" i="5" l="1"/>
  <c r="B598" i="5"/>
  <c r="F578" i="5"/>
  <c r="F585" i="3"/>
  <c r="B597" i="3"/>
  <c r="C596" i="3"/>
  <c r="F580" i="4"/>
  <c r="B597" i="4"/>
  <c r="C596" i="4"/>
  <c r="C598" i="5" l="1"/>
  <c r="B599" i="5"/>
  <c r="F579" i="5"/>
  <c r="F586" i="3"/>
  <c r="B598" i="3"/>
  <c r="C597" i="3"/>
  <c r="F581" i="4"/>
  <c r="B598" i="4"/>
  <c r="C597" i="4"/>
  <c r="F580" i="5" l="1"/>
  <c r="B600" i="5"/>
  <c r="C599" i="5"/>
  <c r="F587" i="3"/>
  <c r="C598" i="3"/>
  <c r="B599" i="3"/>
  <c r="F582" i="4"/>
  <c r="C598" i="4"/>
  <c r="B599" i="4"/>
  <c r="B601" i="5" l="1"/>
  <c r="C600" i="5"/>
  <c r="F581" i="5"/>
  <c r="F588" i="3"/>
  <c r="B600" i="3"/>
  <c r="C599" i="3"/>
  <c r="F583" i="4"/>
  <c r="B600" i="4"/>
  <c r="C599" i="4"/>
  <c r="F582" i="5" l="1"/>
  <c r="C601" i="5"/>
  <c r="B602" i="5"/>
  <c r="F589" i="3"/>
  <c r="B601" i="3"/>
  <c r="C600" i="3"/>
  <c r="F584" i="4"/>
  <c r="B601" i="4"/>
  <c r="C600" i="4"/>
  <c r="F583" i="5" l="1"/>
  <c r="B603" i="5"/>
  <c r="C602" i="5"/>
  <c r="F590" i="3"/>
  <c r="B602" i="3"/>
  <c r="C601" i="3"/>
  <c r="F585" i="4"/>
  <c r="C601" i="4"/>
  <c r="B602" i="4"/>
  <c r="F584" i="5" l="1"/>
  <c r="C603" i="5"/>
  <c r="B604" i="5"/>
  <c r="F591" i="3"/>
  <c r="B603" i="3"/>
  <c r="C602" i="3"/>
  <c r="F586" i="4"/>
  <c r="B603" i="4"/>
  <c r="C602" i="4"/>
  <c r="B605" i="5" l="1"/>
  <c r="C604" i="5"/>
  <c r="F585" i="5"/>
  <c r="F592" i="3"/>
  <c r="B604" i="3"/>
  <c r="C603" i="3"/>
  <c r="F587" i="4"/>
  <c r="H587" i="4" s="1"/>
  <c r="B604" i="4"/>
  <c r="C603" i="4"/>
  <c r="B606" i="5" l="1"/>
  <c r="C605" i="5"/>
  <c r="F586" i="5"/>
  <c r="F593" i="3"/>
  <c r="C604" i="3"/>
  <c r="B605" i="3"/>
  <c r="I602" i="4"/>
  <c r="I593" i="4"/>
  <c r="I577" i="4"/>
  <c r="I586" i="4"/>
  <c r="I581" i="4"/>
  <c r="I582" i="4"/>
  <c r="I591" i="4"/>
  <c r="I574" i="4"/>
  <c r="I579" i="4"/>
  <c r="I599" i="4"/>
  <c r="I587" i="4"/>
  <c r="I596" i="4"/>
  <c r="I575" i="4"/>
  <c r="I584" i="4"/>
  <c r="I595" i="4"/>
  <c r="I592" i="4"/>
  <c r="I583" i="4"/>
  <c r="I580" i="4"/>
  <c r="I600" i="4"/>
  <c r="I594" i="4"/>
  <c r="I597" i="4"/>
  <c r="I588" i="4"/>
  <c r="I585" i="4"/>
  <c r="I598" i="4"/>
  <c r="I590" i="4"/>
  <c r="I576" i="4"/>
  <c r="I573" i="4"/>
  <c r="I578" i="4"/>
  <c r="I601" i="4"/>
  <c r="I589" i="4"/>
  <c r="F588" i="4"/>
  <c r="C604" i="4"/>
  <c r="B605" i="4"/>
  <c r="F587" i="5" l="1"/>
  <c r="B607" i="5"/>
  <c r="C606" i="5"/>
  <c r="F594" i="3"/>
  <c r="B606" i="3"/>
  <c r="C605" i="3"/>
  <c r="F589" i="4"/>
  <c r="B606" i="4"/>
  <c r="C605" i="4"/>
  <c r="F588" i="5" l="1"/>
  <c r="B608" i="5"/>
  <c r="C607" i="5"/>
  <c r="F595" i="3"/>
  <c r="B607" i="3"/>
  <c r="C606" i="3"/>
  <c r="F590" i="4"/>
  <c r="B607" i="4"/>
  <c r="C606" i="4"/>
  <c r="F589" i="5" l="1"/>
  <c r="C608" i="5"/>
  <c r="B609" i="5"/>
  <c r="F596" i="3"/>
  <c r="H596" i="3" s="1"/>
  <c r="B608" i="3"/>
  <c r="C607" i="3"/>
  <c r="F591" i="4"/>
  <c r="C607" i="4"/>
  <c r="B608" i="4"/>
  <c r="F590" i="5" l="1"/>
  <c r="C609" i="5"/>
  <c r="B610" i="5"/>
  <c r="F597" i="3"/>
  <c r="B609" i="3"/>
  <c r="C608" i="3"/>
  <c r="F592" i="4"/>
  <c r="B609" i="4"/>
  <c r="C608" i="4"/>
  <c r="F591" i="5" l="1"/>
  <c r="C610" i="5"/>
  <c r="B611" i="5"/>
  <c r="F598" i="3"/>
  <c r="B610" i="3"/>
  <c r="C609" i="3"/>
  <c r="F593" i="4"/>
  <c r="B610" i="4"/>
  <c r="C609" i="4"/>
  <c r="B612" i="5" l="1"/>
  <c r="C611" i="5"/>
  <c r="F592" i="5"/>
  <c r="F599" i="3"/>
  <c r="C610" i="3"/>
  <c r="B611" i="3"/>
  <c r="F594" i="4"/>
  <c r="C610" i="4"/>
  <c r="B611" i="4"/>
  <c r="B613" i="5" l="1"/>
  <c r="C612" i="5"/>
  <c r="F593" i="5"/>
  <c r="F600" i="3"/>
  <c r="B612" i="3"/>
  <c r="C611" i="3"/>
  <c r="F595" i="4"/>
  <c r="B612" i="4"/>
  <c r="C611" i="4"/>
  <c r="C613" i="5" l="1"/>
  <c r="B614" i="5"/>
  <c r="F594" i="5"/>
  <c r="F601" i="3"/>
  <c r="B613" i="3"/>
  <c r="C612" i="3"/>
  <c r="F596" i="4"/>
  <c r="B613" i="4"/>
  <c r="C612" i="4"/>
  <c r="F595" i="5" l="1"/>
  <c r="B615" i="5"/>
  <c r="C614" i="5"/>
  <c r="F602" i="3"/>
  <c r="B614" i="3"/>
  <c r="C613" i="3"/>
  <c r="F597" i="4"/>
  <c r="C613" i="4"/>
  <c r="B614" i="4"/>
  <c r="C615" i="5" l="1"/>
  <c r="B616" i="5"/>
  <c r="F596" i="5"/>
  <c r="F603" i="3"/>
  <c r="B615" i="3"/>
  <c r="C614" i="3"/>
  <c r="F598" i="4"/>
  <c r="C614" i="4"/>
  <c r="B615" i="4"/>
  <c r="B617" i="5" l="1"/>
  <c r="C616" i="5"/>
  <c r="F597" i="5"/>
  <c r="F604" i="3"/>
  <c r="B616" i="3"/>
  <c r="C615" i="3"/>
  <c r="F599" i="4"/>
  <c r="B616" i="4"/>
  <c r="C615" i="4"/>
  <c r="B618" i="5" l="1"/>
  <c r="C617" i="5"/>
  <c r="F598" i="5"/>
  <c r="F605" i="3"/>
  <c r="C616" i="3"/>
  <c r="B617" i="3"/>
  <c r="F600" i="4"/>
  <c r="C616" i="4"/>
  <c r="B617" i="4"/>
  <c r="B619" i="5" l="1"/>
  <c r="C618" i="5"/>
  <c r="F599" i="5"/>
  <c r="F606" i="3"/>
  <c r="B618" i="3"/>
  <c r="C617" i="3"/>
  <c r="F601" i="4"/>
  <c r="B618" i="4"/>
  <c r="C617" i="4"/>
  <c r="F600" i="5" l="1"/>
  <c r="B620" i="5"/>
  <c r="C619" i="5"/>
  <c r="F607" i="3"/>
  <c r="B619" i="3"/>
  <c r="C618" i="3"/>
  <c r="F602" i="4"/>
  <c r="B619" i="4"/>
  <c r="C618" i="4"/>
  <c r="F601" i="5" l="1"/>
  <c r="C620" i="5"/>
  <c r="B621" i="5"/>
  <c r="F608" i="3"/>
  <c r="B620" i="3"/>
  <c r="C619" i="3"/>
  <c r="F603" i="4"/>
  <c r="C619" i="4"/>
  <c r="B620" i="4"/>
  <c r="F602" i="5" l="1"/>
  <c r="C621" i="5"/>
  <c r="B622" i="5"/>
  <c r="F609" i="3"/>
  <c r="B621" i="3"/>
  <c r="C620" i="3"/>
  <c r="F604" i="4"/>
  <c r="B621" i="4"/>
  <c r="C620" i="4"/>
  <c r="C622" i="5" l="1"/>
  <c r="B623" i="5"/>
  <c r="F603" i="5"/>
  <c r="F610" i="3"/>
  <c r="B622" i="3"/>
  <c r="C621" i="3"/>
  <c r="F605" i="4"/>
  <c r="B622" i="4"/>
  <c r="C621" i="4"/>
  <c r="B624" i="5" l="1"/>
  <c r="C623" i="5"/>
  <c r="F604" i="5"/>
  <c r="F611" i="3"/>
  <c r="C622" i="3"/>
  <c r="B623" i="3"/>
  <c r="F606" i="4"/>
  <c r="C622" i="4"/>
  <c r="B623" i="4"/>
  <c r="F605" i="5" l="1"/>
  <c r="B625" i="5"/>
  <c r="C624" i="5"/>
  <c r="F612" i="3"/>
  <c r="B624" i="3"/>
  <c r="C623" i="3"/>
  <c r="F607" i="4"/>
  <c r="B624" i="4"/>
  <c r="C623" i="4"/>
  <c r="F606" i="5" l="1"/>
  <c r="C625" i="5"/>
  <c r="B626" i="5"/>
  <c r="F613" i="3"/>
  <c r="B625" i="3"/>
  <c r="C624" i="3"/>
  <c r="F608" i="4"/>
  <c r="B625" i="4"/>
  <c r="C624" i="4"/>
  <c r="F607" i="5" l="1"/>
  <c r="B627" i="5"/>
  <c r="C626" i="5"/>
  <c r="F614" i="3"/>
  <c r="B626" i="3"/>
  <c r="C625" i="3"/>
  <c r="F609" i="4"/>
  <c r="C625" i="4"/>
  <c r="B626" i="4"/>
  <c r="F608" i="5" l="1"/>
  <c r="H608" i="5" s="1"/>
  <c r="C627" i="5"/>
  <c r="B628" i="5"/>
  <c r="F615" i="3"/>
  <c r="B627" i="3"/>
  <c r="C626" i="3"/>
  <c r="F610" i="4"/>
  <c r="B627" i="4"/>
  <c r="C626" i="4"/>
  <c r="I625" i="5" l="1"/>
  <c r="I598" i="5"/>
  <c r="I599" i="5"/>
  <c r="I610" i="5"/>
  <c r="I597" i="5"/>
  <c r="I590" i="5"/>
  <c r="I608" i="5"/>
  <c r="I602" i="5"/>
  <c r="I593" i="5"/>
  <c r="I620" i="5"/>
  <c r="I617" i="5"/>
  <c r="I618" i="5"/>
  <c r="I601" i="5"/>
  <c r="I603" i="5"/>
  <c r="I596" i="5"/>
  <c r="I613" i="5"/>
  <c r="I606" i="5"/>
  <c r="I614" i="5"/>
  <c r="I615" i="5"/>
  <c r="I594" i="5"/>
  <c r="I624" i="5"/>
  <c r="I619" i="5"/>
  <c r="I612" i="5"/>
  <c r="I592" i="5"/>
  <c r="I621" i="5"/>
  <c r="I591" i="5"/>
  <c r="I607" i="5"/>
  <c r="I604" i="5"/>
  <c r="I623" i="5"/>
  <c r="I600" i="5"/>
  <c r="I609" i="5"/>
  <c r="I616" i="5"/>
  <c r="I622" i="5"/>
  <c r="I605" i="5"/>
  <c r="I595" i="5"/>
  <c r="I611" i="5"/>
  <c r="F609" i="5"/>
  <c r="B629" i="5"/>
  <c r="C628" i="5"/>
  <c r="F616" i="3"/>
  <c r="B628" i="3"/>
  <c r="C627" i="3"/>
  <c r="F611" i="4"/>
  <c r="B628" i="4"/>
  <c r="C627" i="4"/>
  <c r="B630" i="5" l="1"/>
  <c r="C629" i="5"/>
  <c r="F610" i="5"/>
  <c r="F617" i="3"/>
  <c r="H617" i="3" s="1"/>
  <c r="C628" i="3"/>
  <c r="B629" i="3"/>
  <c r="F612" i="4"/>
  <c r="C628" i="4"/>
  <c r="B629" i="4"/>
  <c r="F611" i="5" l="1"/>
  <c r="B631" i="5"/>
  <c r="C630" i="5"/>
  <c r="F618" i="3"/>
  <c r="B630" i="3"/>
  <c r="C629" i="3"/>
  <c r="F613" i="4"/>
  <c r="B630" i="4"/>
  <c r="C629" i="4"/>
  <c r="B632" i="5" l="1"/>
  <c r="C631" i="5"/>
  <c r="F612" i="5"/>
  <c r="F619" i="3"/>
  <c r="B631" i="3"/>
  <c r="C630" i="3"/>
  <c r="F614" i="4"/>
  <c r="B631" i="4"/>
  <c r="C630" i="4"/>
  <c r="C632" i="5" l="1"/>
  <c r="B633" i="5"/>
  <c r="F613" i="5"/>
  <c r="F620" i="3"/>
  <c r="B632" i="3"/>
  <c r="C631" i="3"/>
  <c r="F615" i="4"/>
  <c r="C631" i="4"/>
  <c r="B632" i="4"/>
  <c r="C633" i="5" l="1"/>
  <c r="B634" i="5"/>
  <c r="F614" i="5"/>
  <c r="F621" i="3"/>
  <c r="B633" i="3"/>
  <c r="C632" i="3"/>
  <c r="F616" i="4"/>
  <c r="B633" i="4"/>
  <c r="C632" i="4"/>
  <c r="C634" i="5" l="1"/>
  <c r="B635" i="5"/>
  <c r="F615" i="5"/>
  <c r="F622" i="3"/>
  <c r="B634" i="3"/>
  <c r="C633" i="3"/>
  <c r="F617" i="4"/>
  <c r="B634" i="4"/>
  <c r="C633" i="4"/>
  <c r="B636" i="5" l="1"/>
  <c r="C635" i="5"/>
  <c r="F616" i="5"/>
  <c r="F623" i="3"/>
  <c r="C634" i="3"/>
  <c r="B635" i="3"/>
  <c r="F618" i="4"/>
  <c r="H618" i="4" s="1"/>
  <c r="C634" i="4"/>
  <c r="B635" i="4"/>
  <c r="B637" i="5" l="1"/>
  <c r="C636" i="5"/>
  <c r="F617" i="5"/>
  <c r="F624" i="3"/>
  <c r="B636" i="3"/>
  <c r="C635" i="3"/>
  <c r="I633" i="4"/>
  <c r="I604" i="4"/>
  <c r="I624" i="4"/>
  <c r="I612" i="4"/>
  <c r="I621" i="4"/>
  <c r="I632" i="4"/>
  <c r="I606" i="4"/>
  <c r="I629" i="4"/>
  <c r="I609" i="4"/>
  <c r="I619" i="4"/>
  <c r="I620" i="4"/>
  <c r="I617" i="4"/>
  <c r="I608" i="4"/>
  <c r="I605" i="4"/>
  <c r="I625" i="4"/>
  <c r="I622" i="4"/>
  <c r="I613" i="4"/>
  <c r="I610" i="4"/>
  <c r="I627" i="4"/>
  <c r="I631" i="4"/>
  <c r="I607" i="4"/>
  <c r="I615" i="4"/>
  <c r="I626" i="4"/>
  <c r="I616" i="4"/>
  <c r="I630" i="4"/>
  <c r="I614" i="4"/>
  <c r="I623" i="4"/>
  <c r="I618" i="4"/>
  <c r="I628" i="4"/>
  <c r="I611" i="4"/>
  <c r="F619" i="4"/>
  <c r="B636" i="4"/>
  <c r="C635" i="4"/>
  <c r="F618" i="5" l="1"/>
  <c r="C637" i="5"/>
  <c r="B638" i="5"/>
  <c r="F625" i="3"/>
  <c r="B637" i="3"/>
  <c r="C636" i="3"/>
  <c r="F620" i="4"/>
  <c r="B637" i="4"/>
  <c r="C636" i="4"/>
  <c r="B639" i="5" l="1"/>
  <c r="C638" i="5"/>
  <c r="F619" i="5"/>
  <c r="F626" i="3"/>
  <c r="B638" i="3"/>
  <c r="C637" i="3"/>
  <c r="F621" i="4"/>
  <c r="C637" i="4"/>
  <c r="B638" i="4"/>
  <c r="F620" i="5" l="1"/>
  <c r="C639" i="5"/>
  <c r="B640" i="5"/>
  <c r="F627" i="3"/>
  <c r="B639" i="3"/>
  <c r="C638" i="3"/>
  <c r="F622" i="4"/>
  <c r="B639" i="4"/>
  <c r="C638" i="4"/>
  <c r="F621" i="5" l="1"/>
  <c r="B641" i="5"/>
  <c r="C640" i="5"/>
  <c r="F628" i="3"/>
  <c r="B640" i="3"/>
  <c r="C639" i="3"/>
  <c r="F623" i="4"/>
  <c r="B640" i="4"/>
  <c r="C639" i="4"/>
  <c r="B642" i="5" l="1"/>
  <c r="C641" i="5"/>
  <c r="F622" i="5"/>
  <c r="F629" i="3"/>
  <c r="C640" i="3"/>
  <c r="B641" i="3"/>
  <c r="F624" i="4"/>
  <c r="C640" i="4"/>
  <c r="B641" i="4"/>
  <c r="B643" i="5" l="1"/>
  <c r="C642" i="5"/>
  <c r="F623" i="5"/>
  <c r="F630" i="3"/>
  <c r="B642" i="3"/>
  <c r="C641" i="3"/>
  <c r="F625" i="4"/>
  <c r="B642" i="4"/>
  <c r="C641" i="4"/>
  <c r="B644" i="5" l="1"/>
  <c r="C643" i="5"/>
  <c r="F624" i="5"/>
  <c r="F631" i="3"/>
  <c r="B643" i="3"/>
  <c r="C642" i="3"/>
  <c r="F626" i="4"/>
  <c r="B643" i="4"/>
  <c r="C642" i="4"/>
  <c r="F625" i="5" l="1"/>
  <c r="C644" i="5"/>
  <c r="B645" i="5"/>
  <c r="F632" i="3"/>
  <c r="B644" i="3"/>
  <c r="C643" i="3"/>
  <c r="F627" i="4"/>
  <c r="B644" i="4"/>
  <c r="C643" i="4"/>
  <c r="C645" i="5" l="1"/>
  <c r="B646" i="5"/>
  <c r="F626" i="5"/>
  <c r="F633" i="3"/>
  <c r="B645" i="3"/>
  <c r="C644" i="3"/>
  <c r="F628" i="4"/>
  <c r="B645" i="4"/>
  <c r="C644" i="4"/>
  <c r="C646" i="5" l="1"/>
  <c r="B647" i="5"/>
  <c r="F627" i="5"/>
  <c r="F634" i="3"/>
  <c r="B646" i="3"/>
  <c r="C645" i="3"/>
  <c r="F629" i="4"/>
  <c r="B646" i="4"/>
  <c r="C645" i="4"/>
  <c r="B648" i="5" l="1"/>
  <c r="C647" i="5"/>
  <c r="F628" i="5"/>
  <c r="F635" i="3"/>
  <c r="C646" i="3"/>
  <c r="B647" i="3"/>
  <c r="F630" i="4"/>
  <c r="C646" i="4"/>
  <c r="B647" i="4"/>
  <c r="F629" i="5" l="1"/>
  <c r="B649" i="5"/>
  <c r="C648" i="5"/>
  <c r="F636" i="3"/>
  <c r="B648" i="3"/>
  <c r="C647" i="3"/>
  <c r="F631" i="4"/>
  <c r="B648" i="4"/>
  <c r="C647" i="4"/>
  <c r="F630" i="5" l="1"/>
  <c r="C649" i="5"/>
  <c r="B650" i="5"/>
  <c r="F637" i="3"/>
  <c r="B649" i="3"/>
  <c r="C648" i="3"/>
  <c r="F632" i="4"/>
  <c r="B649" i="4"/>
  <c r="C648" i="4"/>
  <c r="B651" i="5" l="1"/>
  <c r="C650" i="5"/>
  <c r="F631" i="5"/>
  <c r="F638" i="3"/>
  <c r="H638" i="3" s="1"/>
  <c r="B650" i="3"/>
  <c r="C649" i="3"/>
  <c r="F633" i="4"/>
  <c r="B650" i="4"/>
  <c r="C649" i="4"/>
  <c r="C651" i="5" l="1"/>
  <c r="B652" i="5"/>
  <c r="F632" i="5"/>
  <c r="F639" i="3"/>
  <c r="B651" i="3"/>
  <c r="C650" i="3"/>
  <c r="F634" i="4"/>
  <c r="B651" i="4"/>
  <c r="C650" i="4"/>
  <c r="F633" i="5" l="1"/>
  <c r="B653" i="5"/>
  <c r="C652" i="5"/>
  <c r="F640" i="3"/>
  <c r="B652" i="3"/>
  <c r="C651" i="3"/>
  <c r="F635" i="4"/>
  <c r="B652" i="4"/>
  <c r="C651" i="4"/>
  <c r="B654" i="5" l="1"/>
  <c r="C653" i="5"/>
  <c r="F634" i="5"/>
  <c r="F641" i="3"/>
  <c r="C652" i="3"/>
  <c r="B653" i="3"/>
  <c r="F636" i="4"/>
  <c r="C652" i="4"/>
  <c r="B653" i="4"/>
  <c r="F635" i="5" l="1"/>
  <c r="B655" i="5"/>
  <c r="C654" i="5"/>
  <c r="F642" i="3"/>
  <c r="B654" i="3"/>
  <c r="C653" i="3"/>
  <c r="F637" i="4"/>
  <c r="B654" i="4"/>
  <c r="C653" i="4"/>
  <c r="F636" i="5" l="1"/>
  <c r="B656" i="5"/>
  <c r="C655" i="5"/>
  <c r="F643" i="3"/>
  <c r="B655" i="3"/>
  <c r="C654" i="3"/>
  <c r="F638" i="4"/>
  <c r="B655" i="4"/>
  <c r="C654" i="4"/>
  <c r="F637" i="5" l="1"/>
  <c r="C656" i="5"/>
  <c r="B657" i="5"/>
  <c r="F644" i="3"/>
  <c r="B656" i="3"/>
  <c r="C655" i="3"/>
  <c r="F639" i="4"/>
  <c r="B656" i="4"/>
  <c r="C655" i="4"/>
  <c r="F638" i="5" l="1"/>
  <c r="C657" i="5"/>
  <c r="B658" i="5"/>
  <c r="F645" i="3"/>
  <c r="B657" i="3"/>
  <c r="C656" i="3"/>
  <c r="F640" i="4"/>
  <c r="B657" i="4"/>
  <c r="C656" i="4"/>
  <c r="F639" i="5" l="1"/>
  <c r="C658" i="5"/>
  <c r="B659" i="5"/>
  <c r="F646" i="3"/>
  <c r="B658" i="3"/>
  <c r="C657" i="3"/>
  <c r="F641" i="4"/>
  <c r="B658" i="4"/>
  <c r="C657" i="4"/>
  <c r="B660" i="5" l="1"/>
  <c r="C659" i="5"/>
  <c r="F640" i="5"/>
  <c r="F647" i="3"/>
  <c r="C658" i="3"/>
  <c r="B659" i="3"/>
  <c r="F642" i="4"/>
  <c r="C658" i="4"/>
  <c r="B659" i="4"/>
  <c r="F641" i="5" l="1"/>
  <c r="B661" i="5"/>
  <c r="C660" i="5"/>
  <c r="F648" i="3"/>
  <c r="B660" i="3"/>
  <c r="C659" i="3"/>
  <c r="F643" i="4"/>
  <c r="B660" i="4"/>
  <c r="C659" i="4"/>
  <c r="C661" i="5" l="1"/>
  <c r="B662" i="5"/>
  <c r="F642" i="5"/>
  <c r="F649" i="3"/>
  <c r="B661" i="3"/>
  <c r="C660" i="3"/>
  <c r="F644" i="4"/>
  <c r="B661" i="4"/>
  <c r="C660" i="4"/>
  <c r="B663" i="5" l="1"/>
  <c r="C662" i="5"/>
  <c r="F643" i="5"/>
  <c r="F650" i="3"/>
  <c r="B662" i="3"/>
  <c r="C661" i="3"/>
  <c r="F645" i="4"/>
  <c r="B662" i="4"/>
  <c r="C661" i="4"/>
  <c r="C663" i="5" l="1"/>
  <c r="B664" i="5"/>
  <c r="F644" i="5"/>
  <c r="F651" i="3"/>
  <c r="B663" i="3"/>
  <c r="C662" i="3"/>
  <c r="F646" i="4"/>
  <c r="B663" i="4"/>
  <c r="C662" i="4"/>
  <c r="B665" i="5" l="1"/>
  <c r="C664" i="5"/>
  <c r="F645" i="5"/>
  <c r="H645" i="5" s="1"/>
  <c r="F652" i="3"/>
  <c r="B664" i="3"/>
  <c r="C663" i="3"/>
  <c r="F647" i="4"/>
  <c r="B664" i="4"/>
  <c r="C663" i="4"/>
  <c r="F646" i="5" l="1"/>
  <c r="B666" i="5"/>
  <c r="C665" i="5"/>
  <c r="I661" i="5"/>
  <c r="I662" i="5"/>
  <c r="I642" i="5"/>
  <c r="I649" i="5"/>
  <c r="I652" i="5"/>
  <c r="I651" i="5"/>
  <c r="I650" i="5"/>
  <c r="I660" i="5"/>
  <c r="I653" i="5"/>
  <c r="I629" i="5"/>
  <c r="I630" i="5"/>
  <c r="I655" i="5"/>
  <c r="I627" i="5"/>
  <c r="I637" i="5"/>
  <c r="I646" i="5"/>
  <c r="I639" i="5"/>
  <c r="I632" i="5"/>
  <c r="I657" i="5"/>
  <c r="I634" i="5"/>
  <c r="I636" i="5"/>
  <c r="I638" i="5"/>
  <c r="I648" i="5"/>
  <c r="I645" i="5"/>
  <c r="I641" i="5"/>
  <c r="I659" i="5"/>
  <c r="I631" i="5"/>
  <c r="I643" i="5"/>
  <c r="I658" i="5"/>
  <c r="I640" i="5"/>
  <c r="I633" i="5"/>
  <c r="I635" i="5"/>
  <c r="I647" i="5"/>
  <c r="I644" i="5"/>
  <c r="I656" i="5"/>
  <c r="I654" i="5"/>
  <c r="I628" i="5"/>
  <c r="F653" i="3"/>
  <c r="C664" i="3"/>
  <c r="B665" i="3"/>
  <c r="F648" i="4"/>
  <c r="C664" i="4"/>
  <c r="B665" i="4"/>
  <c r="F647" i="5" l="1"/>
  <c r="B667" i="5"/>
  <c r="C666" i="5"/>
  <c r="F654" i="3"/>
  <c r="B666" i="3"/>
  <c r="C665" i="3"/>
  <c r="F649" i="4"/>
  <c r="H649" i="4" s="1"/>
  <c r="B666" i="4"/>
  <c r="C665" i="4"/>
  <c r="F648" i="5" l="1"/>
  <c r="B668" i="5"/>
  <c r="C667" i="5"/>
  <c r="F655" i="3"/>
  <c r="B667" i="3"/>
  <c r="C666" i="3"/>
  <c r="I664" i="4"/>
  <c r="I637" i="4"/>
  <c r="I658" i="4"/>
  <c r="I657" i="4"/>
  <c r="I654" i="4"/>
  <c r="I646" i="4"/>
  <c r="I645" i="4"/>
  <c r="I642" i="4"/>
  <c r="I662" i="4"/>
  <c r="I659" i="4"/>
  <c r="I650" i="4"/>
  <c r="I647" i="4"/>
  <c r="I649" i="4"/>
  <c r="I638" i="4"/>
  <c r="I635" i="4"/>
  <c r="I652" i="4"/>
  <c r="I663" i="4"/>
  <c r="I640" i="4"/>
  <c r="I651" i="4"/>
  <c r="I660" i="4"/>
  <c r="I644" i="4"/>
  <c r="I655" i="4"/>
  <c r="I639" i="4"/>
  <c r="I648" i="4"/>
  <c r="I643" i="4"/>
  <c r="I653" i="4"/>
  <c r="I636" i="4"/>
  <c r="I641" i="4"/>
  <c r="I656" i="4"/>
  <c r="I661" i="4"/>
  <c r="F650" i="4"/>
  <c r="B667" i="4"/>
  <c r="C666" i="4"/>
  <c r="F649" i="5" l="1"/>
  <c r="C668" i="5"/>
  <c r="B669" i="5"/>
  <c r="F656" i="3"/>
  <c r="B668" i="3"/>
  <c r="C667" i="3"/>
  <c r="F651" i="4"/>
  <c r="B668" i="4"/>
  <c r="C667" i="4"/>
  <c r="F650" i="5" l="1"/>
  <c r="C669" i="5"/>
  <c r="B670" i="5"/>
  <c r="F657" i="3"/>
  <c r="B669" i="3"/>
  <c r="C668" i="3"/>
  <c r="F652" i="4"/>
  <c r="B669" i="4"/>
  <c r="C668" i="4"/>
  <c r="F651" i="5" l="1"/>
  <c r="C670" i="5"/>
  <c r="B671" i="5"/>
  <c r="F658" i="3"/>
  <c r="B670" i="3"/>
  <c r="C669" i="3"/>
  <c r="F653" i="4"/>
  <c r="B670" i="4"/>
  <c r="C669" i="4"/>
  <c r="F652" i="5" l="1"/>
  <c r="B672" i="5"/>
  <c r="C671" i="5"/>
  <c r="F659" i="3"/>
  <c r="H659" i="3" s="1"/>
  <c r="C670" i="3"/>
  <c r="B671" i="3"/>
  <c r="F654" i="4"/>
  <c r="C670" i="4"/>
  <c r="B671" i="4"/>
  <c r="B673" i="5" l="1"/>
  <c r="C672" i="5"/>
  <c r="F653" i="5"/>
  <c r="F660" i="3"/>
  <c r="B672" i="3"/>
  <c r="C671" i="3"/>
  <c r="F655" i="4"/>
  <c r="B672" i="4"/>
  <c r="C671" i="4"/>
  <c r="C673" i="5" l="1"/>
  <c r="B674" i="5"/>
  <c r="F654" i="5"/>
  <c r="F661" i="3"/>
  <c r="B673" i="3"/>
  <c r="C672" i="3"/>
  <c r="F656" i="4"/>
  <c r="B673" i="4"/>
  <c r="C672" i="4"/>
  <c r="B675" i="5" l="1"/>
  <c r="C674" i="5"/>
  <c r="F655" i="5"/>
  <c r="F662" i="3"/>
  <c r="B674" i="3"/>
  <c r="C673" i="3"/>
  <c r="F657" i="4"/>
  <c r="B674" i="4"/>
  <c r="C673" i="4"/>
  <c r="F656" i="5" l="1"/>
  <c r="C675" i="5"/>
  <c r="B676" i="5"/>
  <c r="F663" i="3"/>
  <c r="B675" i="3"/>
  <c r="C674" i="3"/>
  <c r="F658" i="4"/>
  <c r="C674" i="4"/>
  <c r="B675" i="4"/>
  <c r="B677" i="5" l="1"/>
  <c r="C676" i="5"/>
  <c r="F657" i="5"/>
  <c r="F664" i="3"/>
  <c r="B676" i="3"/>
  <c r="C675" i="3"/>
  <c r="F659" i="4"/>
  <c r="B676" i="4"/>
  <c r="C675" i="4"/>
  <c r="F658" i="5" l="1"/>
  <c r="B678" i="5"/>
  <c r="C677" i="5"/>
  <c r="F665" i="3"/>
  <c r="C676" i="3"/>
  <c r="B677" i="3"/>
  <c r="F660" i="4"/>
  <c r="C676" i="4"/>
  <c r="B677" i="4"/>
  <c r="F659" i="5" l="1"/>
  <c r="B679" i="5"/>
  <c r="C678" i="5"/>
  <c r="F666" i="3"/>
  <c r="B678" i="3"/>
  <c r="C677" i="3"/>
  <c r="F661" i="4"/>
  <c r="B678" i="4"/>
  <c r="C677" i="4"/>
  <c r="B680" i="5" l="1"/>
  <c r="C679" i="5"/>
  <c r="F660" i="5"/>
  <c r="F667" i="3"/>
  <c r="B679" i="3"/>
  <c r="C678" i="3"/>
  <c r="F662" i="4"/>
  <c r="B679" i="4"/>
  <c r="C678" i="4"/>
  <c r="F661" i="5" l="1"/>
  <c r="C680" i="5"/>
  <c r="B681" i="5"/>
  <c r="F668" i="3"/>
  <c r="B680" i="3"/>
  <c r="C679" i="3"/>
  <c r="F663" i="4"/>
  <c r="B680" i="4"/>
  <c r="C679" i="4"/>
  <c r="F662" i="5" l="1"/>
  <c r="C681" i="5"/>
  <c r="B682" i="5"/>
  <c r="F669" i="3"/>
  <c r="B681" i="3"/>
  <c r="C680" i="3"/>
  <c r="F664" i="4"/>
  <c r="B681" i="4"/>
  <c r="C680" i="4"/>
  <c r="C682" i="5" l="1"/>
  <c r="B683" i="5"/>
  <c r="F663" i="5"/>
  <c r="F670" i="3"/>
  <c r="B682" i="3"/>
  <c r="C681" i="3"/>
  <c r="F665" i="4"/>
  <c r="B682" i="4"/>
  <c r="C681" i="4"/>
  <c r="F664" i="5" l="1"/>
  <c r="B684" i="5"/>
  <c r="C683" i="5"/>
  <c r="F671" i="3"/>
  <c r="C682" i="3"/>
  <c r="B683" i="3"/>
  <c r="F666" i="4"/>
  <c r="C682" i="4"/>
  <c r="B683" i="4"/>
  <c r="F665" i="5" l="1"/>
  <c r="B685" i="5"/>
  <c r="C684" i="5"/>
  <c r="F672" i="3"/>
  <c r="B684" i="3"/>
  <c r="C683" i="3"/>
  <c r="F667" i="4"/>
  <c r="B684" i="4"/>
  <c r="C683" i="4"/>
  <c r="C685" i="5" l="1"/>
  <c r="B686" i="5"/>
  <c r="F666" i="5"/>
  <c r="F673" i="3"/>
  <c r="B685" i="3"/>
  <c r="C684" i="3"/>
  <c r="F668" i="4"/>
  <c r="B685" i="4"/>
  <c r="C684" i="4"/>
  <c r="B687" i="5" l="1"/>
  <c r="C686" i="5"/>
  <c r="F667" i="5"/>
  <c r="F674" i="3"/>
  <c r="B686" i="3"/>
  <c r="C685" i="3"/>
  <c r="F669" i="4"/>
  <c r="B686" i="4"/>
  <c r="C685" i="4"/>
  <c r="F668" i="5" l="1"/>
  <c r="C687" i="5"/>
  <c r="B688" i="5"/>
  <c r="F675" i="3"/>
  <c r="B687" i="3"/>
  <c r="C686" i="3"/>
  <c r="F670" i="4"/>
  <c r="B687" i="4"/>
  <c r="C686" i="4"/>
  <c r="B689" i="5" l="1"/>
  <c r="C688" i="5"/>
  <c r="F670" i="5" s="1"/>
  <c r="F669" i="5"/>
  <c r="F676" i="3"/>
  <c r="B688" i="3"/>
  <c r="C687" i="3"/>
  <c r="F671" i="4"/>
  <c r="B688" i="4"/>
  <c r="C687" i="4"/>
  <c r="B690" i="5" l="1"/>
  <c r="C689" i="5"/>
  <c r="F671" i="5" s="1"/>
  <c r="F677" i="3"/>
  <c r="C688" i="3"/>
  <c r="B689" i="3"/>
  <c r="F672" i="4"/>
  <c r="C688" i="4"/>
  <c r="B689" i="4"/>
  <c r="B691" i="5" l="1"/>
  <c r="C690" i="5"/>
  <c r="F672" i="5" s="1"/>
  <c r="F678" i="3"/>
  <c r="B690" i="3"/>
  <c r="C689" i="3"/>
  <c r="F673" i="4"/>
  <c r="B690" i="4"/>
  <c r="C689" i="4"/>
  <c r="B692" i="5" l="1"/>
  <c r="C691" i="5"/>
  <c r="F673" i="5" s="1"/>
  <c r="F679" i="3"/>
  <c r="B691" i="3"/>
  <c r="C690" i="3"/>
  <c r="F674" i="4"/>
  <c r="B691" i="4"/>
  <c r="C690" i="4"/>
  <c r="C692" i="5" l="1"/>
  <c r="F674" i="5" s="1"/>
  <c r="B693" i="5"/>
  <c r="F680" i="3"/>
  <c r="H680" i="3" s="1"/>
  <c r="B692" i="3"/>
  <c r="C691" i="3"/>
  <c r="F675" i="4"/>
  <c r="B692" i="4"/>
  <c r="C691" i="4"/>
  <c r="F676" i="4" s="1"/>
  <c r="C693" i="5" l="1"/>
  <c r="F675" i="5" s="1"/>
  <c r="B694" i="5"/>
  <c r="F681" i="3"/>
  <c r="B693" i="3"/>
  <c r="C692" i="3"/>
  <c r="B693" i="4"/>
  <c r="C692" i="4"/>
  <c r="F677" i="4" s="1"/>
  <c r="C694" i="5" l="1"/>
  <c r="F676" i="5" s="1"/>
  <c r="B695" i="5"/>
  <c r="F682" i="3"/>
  <c r="B694" i="3"/>
  <c r="C693" i="3"/>
  <c r="B694" i="4"/>
  <c r="C693" i="4"/>
  <c r="F678" i="4" s="1"/>
  <c r="B696" i="5" l="1"/>
  <c r="C695" i="5"/>
  <c r="F677" i="5" s="1"/>
  <c r="F683" i="3"/>
  <c r="C694" i="3"/>
  <c r="B695" i="3"/>
  <c r="C694" i="4"/>
  <c r="F679" i="4" s="1"/>
  <c r="B695" i="4"/>
  <c r="B697" i="5" l="1"/>
  <c r="C696" i="5"/>
  <c r="F678" i="5" s="1"/>
  <c r="F684" i="3"/>
  <c r="B696" i="3"/>
  <c r="C695" i="3"/>
  <c r="B696" i="4"/>
  <c r="C695" i="4"/>
  <c r="F680" i="4" s="1"/>
  <c r="H680" i="4" s="1"/>
  <c r="C697" i="5" l="1"/>
  <c r="F679" i="5" s="1"/>
  <c r="B698" i="5"/>
  <c r="F685" i="3"/>
  <c r="B697" i="3"/>
  <c r="C696" i="3"/>
  <c r="I695" i="4"/>
  <c r="I681" i="4"/>
  <c r="I667" i="4"/>
  <c r="I687" i="4"/>
  <c r="I684" i="4"/>
  <c r="I675" i="4"/>
  <c r="I672" i="4"/>
  <c r="I679" i="4"/>
  <c r="I694" i="4"/>
  <c r="I689" i="4"/>
  <c r="I688" i="4"/>
  <c r="I693" i="4"/>
  <c r="I669" i="4"/>
  <c r="I692" i="4"/>
  <c r="I677" i="4"/>
  <c r="I676" i="4"/>
  <c r="I685" i="4"/>
  <c r="I680" i="4"/>
  <c r="I690" i="4"/>
  <c r="I673" i="4"/>
  <c r="I668" i="4"/>
  <c r="I678" i="4"/>
  <c r="I670" i="4"/>
  <c r="I666" i="4"/>
  <c r="I671" i="4"/>
  <c r="I686" i="4"/>
  <c r="I674" i="4"/>
  <c r="I691" i="4"/>
  <c r="I683" i="4"/>
  <c r="I682" i="4"/>
  <c r="B697" i="4"/>
  <c r="C696" i="4"/>
  <c r="F681" i="4" s="1"/>
  <c r="B699" i="5" l="1"/>
  <c r="C698" i="5"/>
  <c r="F680" i="5" s="1"/>
  <c r="F686" i="3"/>
  <c r="B698" i="3"/>
  <c r="C697" i="3"/>
  <c r="F687" i="3" s="1"/>
  <c r="B698" i="4"/>
  <c r="C697" i="4"/>
  <c r="F682" i="4" s="1"/>
  <c r="C699" i="5" l="1"/>
  <c r="F681" i="5" s="1"/>
  <c r="B700" i="5"/>
  <c r="B699" i="3"/>
  <c r="C698" i="3"/>
  <c r="F688" i="3" s="1"/>
  <c r="B699" i="4"/>
  <c r="C698" i="4"/>
  <c r="F683" i="4" s="1"/>
  <c r="B701" i="5" l="1"/>
  <c r="C700" i="5"/>
  <c r="F682" i="5" s="1"/>
  <c r="H682" i="5" s="1"/>
  <c r="B700" i="3"/>
  <c r="C699" i="3"/>
  <c r="F689" i="3" s="1"/>
  <c r="B700" i="4"/>
  <c r="C699" i="4"/>
  <c r="F684" i="4" s="1"/>
  <c r="I699" i="5" l="1"/>
  <c r="I698" i="5"/>
  <c r="I693" i="5"/>
  <c r="I677" i="5"/>
  <c r="I695" i="5"/>
  <c r="I664" i="5"/>
  <c r="I678" i="5"/>
  <c r="I686" i="5"/>
  <c r="I685" i="5"/>
  <c r="I676" i="5"/>
  <c r="I697" i="5"/>
  <c r="I666" i="5"/>
  <c r="I694" i="5"/>
  <c r="I688" i="5"/>
  <c r="I679" i="5"/>
  <c r="I672" i="5"/>
  <c r="I673" i="5"/>
  <c r="I675" i="5"/>
  <c r="I691" i="5"/>
  <c r="I689" i="5"/>
  <c r="I667" i="5"/>
  <c r="I682" i="5"/>
  <c r="I665" i="5"/>
  <c r="I684" i="5"/>
  <c r="I668" i="5"/>
  <c r="I687" i="5"/>
  <c r="I669" i="5"/>
  <c r="I671" i="5"/>
  <c r="I681" i="5"/>
  <c r="I680" i="5"/>
  <c r="I683" i="5"/>
  <c r="I674" i="5"/>
  <c r="I690" i="5"/>
  <c r="I692" i="5"/>
  <c r="I696" i="5"/>
  <c r="I670" i="5"/>
  <c r="B702" i="5"/>
  <c r="C701" i="5"/>
  <c r="F683" i="5" s="1"/>
  <c r="C700" i="3"/>
  <c r="F690" i="3" s="1"/>
  <c r="B701" i="3"/>
  <c r="C700" i="4"/>
  <c r="F685" i="4" s="1"/>
  <c r="B701" i="4"/>
  <c r="B703" i="5" l="1"/>
  <c r="C702" i="5"/>
  <c r="F684" i="5" s="1"/>
  <c r="B702" i="3"/>
  <c r="C701" i="3"/>
  <c r="F691" i="3" s="1"/>
  <c r="B702" i="4"/>
  <c r="C701" i="4"/>
  <c r="F686" i="4" s="1"/>
  <c r="B704" i="5" l="1"/>
  <c r="C703" i="5"/>
  <c r="F685" i="5" s="1"/>
  <c r="B703" i="3"/>
  <c r="C702" i="3"/>
  <c r="F692" i="3" s="1"/>
  <c r="B703" i="4"/>
  <c r="C702" i="4"/>
  <c r="F687" i="4" s="1"/>
  <c r="C704" i="5" l="1"/>
  <c r="F686" i="5" s="1"/>
  <c r="B705" i="5"/>
  <c r="B704" i="3"/>
  <c r="C703" i="3"/>
  <c r="F693" i="3" s="1"/>
  <c r="B704" i="4"/>
  <c r="C703" i="4"/>
  <c r="F688" i="4" s="1"/>
  <c r="C705" i="5" l="1"/>
  <c r="F687" i="5" s="1"/>
  <c r="B706" i="5"/>
  <c r="C706" i="5" s="1"/>
  <c r="B705" i="3"/>
  <c r="C704" i="3"/>
  <c r="F694" i="3" s="1"/>
  <c r="B705" i="4"/>
  <c r="C704" i="4"/>
  <c r="F689" i="4" s="1"/>
  <c r="F688" i="5" l="1"/>
  <c r="F689" i="5"/>
  <c r="F690" i="5"/>
  <c r="F691" i="5"/>
  <c r="F692" i="5"/>
  <c r="F693" i="5"/>
  <c r="F695" i="5"/>
  <c r="F694" i="5"/>
  <c r="F696" i="5"/>
  <c r="F697" i="5"/>
  <c r="F698" i="5"/>
  <c r="F699" i="5"/>
  <c r="F700" i="5"/>
  <c r="F701" i="5"/>
  <c r="F703" i="5"/>
  <c r="F702" i="5"/>
  <c r="F704" i="5"/>
  <c r="F705" i="5"/>
  <c r="F706" i="5"/>
  <c r="B706" i="3"/>
  <c r="C706" i="3" s="1"/>
  <c r="C705" i="3"/>
  <c r="F695" i="3" s="1"/>
  <c r="B706" i="4"/>
  <c r="C706" i="4" s="1"/>
  <c r="C705" i="4"/>
  <c r="F690" i="4" s="1"/>
  <c r="F696" i="3" l="1"/>
  <c r="F697" i="3"/>
  <c r="F698" i="3"/>
  <c r="F699" i="3"/>
  <c r="F700" i="3"/>
  <c r="F701" i="3"/>
  <c r="H701" i="3" s="1"/>
  <c r="F702" i="3"/>
  <c r="F703" i="3"/>
  <c r="F704" i="3"/>
  <c r="F705" i="3"/>
  <c r="F706" i="3"/>
  <c r="F691" i="4"/>
  <c r="F692" i="4"/>
  <c r="F693" i="4"/>
  <c r="F694" i="4"/>
  <c r="F695" i="4"/>
  <c r="F696" i="4"/>
  <c r="F697" i="4"/>
  <c r="F698" i="4"/>
  <c r="F699" i="4"/>
  <c r="F701" i="4"/>
  <c r="F700" i="4"/>
  <c r="F703" i="4"/>
  <c r="F702" i="4"/>
  <c r="F704" i="4"/>
  <c r="F705" i="4"/>
  <c r="F706" i="4"/>
</calcChain>
</file>

<file path=xl/sharedStrings.xml><?xml version="1.0" encoding="utf-8"?>
<sst xmlns="http://schemas.openxmlformats.org/spreadsheetml/2006/main" count="49" uniqueCount="20">
  <si>
    <t>lambda</t>
  </si>
  <si>
    <t>NA</t>
  </si>
  <si>
    <t>nu_0</t>
  </si>
  <si>
    <t>cycles/mm</t>
  </si>
  <si>
    <t>1/nu_0</t>
  </si>
  <si>
    <t>mm/cycle</t>
  </si>
  <si>
    <t>max</t>
  </si>
  <si>
    <t>1/nu_0@sensor</t>
  </si>
  <si>
    <t>Nyquist at sensor</t>
  </si>
  <si>
    <t>Airy disk</t>
  </si>
  <si>
    <t>x</t>
  </si>
  <si>
    <t>Rayleigh separation = 3.75</t>
  </si>
  <si>
    <t>bin width = 3.75/2 = 1.875</t>
  </si>
  <si>
    <t>points per bin width</t>
  </si>
  <si>
    <t>Center</t>
  </si>
  <si>
    <t>Abbe Separation = 3.75/1.22 =3.07377</t>
  </si>
  <si>
    <t>bin width = 3.07377/2 = 1.537</t>
  </si>
  <si>
    <t>with 3 samples per bin width</t>
  </si>
  <si>
    <t>Group Centers</t>
  </si>
  <si>
    <t>Peak Centers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</si>
</sst>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This is the optical image</a:t>
            </a:r>
            <a:r>
              <a:rPr lang="en-US" baseline="0"/>
              <a:t> to be captured,</a:t>
            </a:r>
          </a:p>
          <a:p>
            <a:pPr>
              <a:defRPr/>
            </a:pPr>
            <a:r>
              <a:rPr lang="en-US" baseline="0"/>
              <a:t>two pairs of Airy disks at Rayleigh separation.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'Sheet2 (2)'!$B$6:$B$706</c:f>
              <c:numCache>
                <c:formatCode>General</c:formatCode>
                <c:ptCount val="701"/>
                <c:pt idx="0">
                  <c:v>-15</c:v>
                </c:pt>
                <c:pt idx="1">
                  <c:v>-14.95</c:v>
                </c:pt>
                <c:pt idx="2">
                  <c:v>-14.899999999999999</c:v>
                </c:pt>
                <c:pt idx="3">
                  <c:v>-14.849999999999998</c:v>
                </c:pt>
                <c:pt idx="4">
                  <c:v>-14.799999999999997</c:v>
                </c:pt>
                <c:pt idx="5">
                  <c:v>-14.749999999999996</c:v>
                </c:pt>
                <c:pt idx="6">
                  <c:v>-14.699999999999996</c:v>
                </c:pt>
                <c:pt idx="7">
                  <c:v>-14.649999999999995</c:v>
                </c:pt>
                <c:pt idx="8">
                  <c:v>-14.599999999999994</c:v>
                </c:pt>
                <c:pt idx="9">
                  <c:v>-14.549999999999994</c:v>
                </c:pt>
                <c:pt idx="10">
                  <c:v>-14.499999999999993</c:v>
                </c:pt>
                <c:pt idx="11">
                  <c:v>-14.449999999999992</c:v>
                </c:pt>
                <c:pt idx="12">
                  <c:v>-14.399999999999991</c:v>
                </c:pt>
                <c:pt idx="13">
                  <c:v>-14.349999999999991</c:v>
                </c:pt>
                <c:pt idx="14">
                  <c:v>-14.29999999999999</c:v>
                </c:pt>
                <c:pt idx="15">
                  <c:v>-14.249999999999989</c:v>
                </c:pt>
                <c:pt idx="16">
                  <c:v>-14.199999999999989</c:v>
                </c:pt>
                <c:pt idx="17">
                  <c:v>-14.149999999999988</c:v>
                </c:pt>
                <c:pt idx="18">
                  <c:v>-14.099999999999987</c:v>
                </c:pt>
                <c:pt idx="19">
                  <c:v>-14.049999999999986</c:v>
                </c:pt>
                <c:pt idx="20">
                  <c:v>-13.999999999999986</c:v>
                </c:pt>
                <c:pt idx="21">
                  <c:v>-13.949999999999985</c:v>
                </c:pt>
                <c:pt idx="22">
                  <c:v>-13.899999999999984</c:v>
                </c:pt>
                <c:pt idx="23">
                  <c:v>-13.849999999999984</c:v>
                </c:pt>
                <c:pt idx="24">
                  <c:v>-13.799999999999983</c:v>
                </c:pt>
                <c:pt idx="25">
                  <c:v>-13.749999999999982</c:v>
                </c:pt>
                <c:pt idx="26">
                  <c:v>-13.699999999999982</c:v>
                </c:pt>
                <c:pt idx="27">
                  <c:v>-13.649999999999981</c:v>
                </c:pt>
                <c:pt idx="28">
                  <c:v>-13.59999999999998</c:v>
                </c:pt>
                <c:pt idx="29">
                  <c:v>-13.549999999999979</c:v>
                </c:pt>
                <c:pt idx="30">
                  <c:v>-13.499999999999979</c:v>
                </c:pt>
                <c:pt idx="31">
                  <c:v>-13.449999999999978</c:v>
                </c:pt>
                <c:pt idx="32">
                  <c:v>-13.399999999999977</c:v>
                </c:pt>
                <c:pt idx="33">
                  <c:v>-13.349999999999977</c:v>
                </c:pt>
                <c:pt idx="34">
                  <c:v>-13.299999999999976</c:v>
                </c:pt>
                <c:pt idx="35">
                  <c:v>-13.249999999999975</c:v>
                </c:pt>
                <c:pt idx="36">
                  <c:v>-13.199999999999974</c:v>
                </c:pt>
                <c:pt idx="37">
                  <c:v>-13.149999999999974</c:v>
                </c:pt>
                <c:pt idx="38">
                  <c:v>-13.099999999999973</c:v>
                </c:pt>
                <c:pt idx="39">
                  <c:v>-13.049999999999972</c:v>
                </c:pt>
                <c:pt idx="40">
                  <c:v>-12.999999999999972</c:v>
                </c:pt>
                <c:pt idx="41">
                  <c:v>-12.949999999999971</c:v>
                </c:pt>
                <c:pt idx="42">
                  <c:v>-12.89999999999997</c:v>
                </c:pt>
                <c:pt idx="43">
                  <c:v>-12.849999999999969</c:v>
                </c:pt>
                <c:pt idx="44">
                  <c:v>-12.799999999999969</c:v>
                </c:pt>
                <c:pt idx="45">
                  <c:v>-12.749999999999968</c:v>
                </c:pt>
                <c:pt idx="46">
                  <c:v>-12.699999999999967</c:v>
                </c:pt>
                <c:pt idx="47">
                  <c:v>-12.649999999999967</c:v>
                </c:pt>
                <c:pt idx="48">
                  <c:v>-12.599999999999966</c:v>
                </c:pt>
                <c:pt idx="49">
                  <c:v>-12.549999999999965</c:v>
                </c:pt>
                <c:pt idx="50">
                  <c:v>-12.499999999999964</c:v>
                </c:pt>
                <c:pt idx="51">
                  <c:v>-12.449999999999964</c:v>
                </c:pt>
                <c:pt idx="52">
                  <c:v>-12.399999999999963</c:v>
                </c:pt>
                <c:pt idx="53">
                  <c:v>-12.349999999999962</c:v>
                </c:pt>
                <c:pt idx="54">
                  <c:v>-12.299999999999962</c:v>
                </c:pt>
                <c:pt idx="55">
                  <c:v>-12.249999999999961</c:v>
                </c:pt>
                <c:pt idx="56">
                  <c:v>-12.19999999999996</c:v>
                </c:pt>
                <c:pt idx="57">
                  <c:v>-12.149999999999959</c:v>
                </c:pt>
                <c:pt idx="58">
                  <c:v>-12.099999999999959</c:v>
                </c:pt>
                <c:pt idx="59">
                  <c:v>-12.049999999999958</c:v>
                </c:pt>
                <c:pt idx="60">
                  <c:v>-11.999999999999957</c:v>
                </c:pt>
                <c:pt idx="61">
                  <c:v>-11.949999999999957</c:v>
                </c:pt>
                <c:pt idx="62">
                  <c:v>-11.899999999999956</c:v>
                </c:pt>
                <c:pt idx="63">
                  <c:v>-11.849999999999955</c:v>
                </c:pt>
                <c:pt idx="64">
                  <c:v>-11.799999999999955</c:v>
                </c:pt>
                <c:pt idx="65">
                  <c:v>-11.749999999999954</c:v>
                </c:pt>
                <c:pt idx="66">
                  <c:v>-11.699999999999953</c:v>
                </c:pt>
                <c:pt idx="67">
                  <c:v>-11.649999999999952</c:v>
                </c:pt>
                <c:pt idx="68">
                  <c:v>-11.599999999999952</c:v>
                </c:pt>
                <c:pt idx="69">
                  <c:v>-11.549999999999951</c:v>
                </c:pt>
                <c:pt idx="70">
                  <c:v>-11.49999999999995</c:v>
                </c:pt>
                <c:pt idx="71">
                  <c:v>-11.44999999999995</c:v>
                </c:pt>
                <c:pt idx="72">
                  <c:v>-11.399999999999949</c:v>
                </c:pt>
                <c:pt idx="73">
                  <c:v>-11.349999999999948</c:v>
                </c:pt>
                <c:pt idx="74">
                  <c:v>-11.299999999999947</c:v>
                </c:pt>
                <c:pt idx="75">
                  <c:v>-11.249999999999947</c:v>
                </c:pt>
                <c:pt idx="76">
                  <c:v>-11.199999999999946</c:v>
                </c:pt>
                <c:pt idx="77">
                  <c:v>-11.149999999999945</c:v>
                </c:pt>
                <c:pt idx="78">
                  <c:v>-11.099999999999945</c:v>
                </c:pt>
                <c:pt idx="79">
                  <c:v>-11.049999999999944</c:v>
                </c:pt>
                <c:pt idx="80">
                  <c:v>-10.999999999999943</c:v>
                </c:pt>
                <c:pt idx="81">
                  <c:v>-10.949999999999942</c:v>
                </c:pt>
                <c:pt idx="82">
                  <c:v>-10.899999999999942</c:v>
                </c:pt>
                <c:pt idx="83">
                  <c:v>-10.849999999999941</c:v>
                </c:pt>
                <c:pt idx="84">
                  <c:v>-10.79999999999994</c:v>
                </c:pt>
                <c:pt idx="85">
                  <c:v>-10.74999999999994</c:v>
                </c:pt>
                <c:pt idx="86">
                  <c:v>-10.699999999999939</c:v>
                </c:pt>
                <c:pt idx="87">
                  <c:v>-10.649999999999938</c:v>
                </c:pt>
                <c:pt idx="88">
                  <c:v>-10.599999999999937</c:v>
                </c:pt>
                <c:pt idx="89">
                  <c:v>-10.549999999999937</c:v>
                </c:pt>
                <c:pt idx="90">
                  <c:v>-10.499999999999936</c:v>
                </c:pt>
                <c:pt idx="91">
                  <c:v>-10.449999999999935</c:v>
                </c:pt>
                <c:pt idx="92">
                  <c:v>-10.399999999999935</c:v>
                </c:pt>
                <c:pt idx="93">
                  <c:v>-10.349999999999934</c:v>
                </c:pt>
                <c:pt idx="94">
                  <c:v>-10.299999999999933</c:v>
                </c:pt>
                <c:pt idx="95">
                  <c:v>-10.249999999999932</c:v>
                </c:pt>
                <c:pt idx="96">
                  <c:v>-10.199999999999932</c:v>
                </c:pt>
                <c:pt idx="97">
                  <c:v>-10.149999999999931</c:v>
                </c:pt>
                <c:pt idx="98">
                  <c:v>-10.09999999999993</c:v>
                </c:pt>
                <c:pt idx="99">
                  <c:v>-10.04999999999993</c:v>
                </c:pt>
                <c:pt idx="100">
                  <c:v>-9.9999999999999289</c:v>
                </c:pt>
                <c:pt idx="101">
                  <c:v>-9.9499999999999282</c:v>
                </c:pt>
                <c:pt idx="102">
                  <c:v>-9.8999999999999275</c:v>
                </c:pt>
                <c:pt idx="103">
                  <c:v>-9.8499999999999268</c:v>
                </c:pt>
                <c:pt idx="104">
                  <c:v>-9.7999999999999261</c:v>
                </c:pt>
                <c:pt idx="105">
                  <c:v>-9.7499999999999254</c:v>
                </c:pt>
                <c:pt idx="106">
                  <c:v>-9.6999999999999247</c:v>
                </c:pt>
                <c:pt idx="107">
                  <c:v>-9.649999999999924</c:v>
                </c:pt>
                <c:pt idx="108">
                  <c:v>-9.5999999999999233</c:v>
                </c:pt>
                <c:pt idx="109">
                  <c:v>-9.5499999999999226</c:v>
                </c:pt>
                <c:pt idx="110">
                  <c:v>-9.4999999999999218</c:v>
                </c:pt>
                <c:pt idx="111">
                  <c:v>-9.4499999999999211</c:v>
                </c:pt>
                <c:pt idx="112">
                  <c:v>-9.3999999999999204</c:v>
                </c:pt>
                <c:pt idx="113">
                  <c:v>-9.3499999999999197</c:v>
                </c:pt>
                <c:pt idx="114">
                  <c:v>-9.299999999999919</c:v>
                </c:pt>
                <c:pt idx="115">
                  <c:v>-9.2499999999999183</c:v>
                </c:pt>
                <c:pt idx="116">
                  <c:v>-9.1999999999999176</c:v>
                </c:pt>
                <c:pt idx="117">
                  <c:v>-9.1499999999999169</c:v>
                </c:pt>
                <c:pt idx="118">
                  <c:v>-9.0999999999999162</c:v>
                </c:pt>
                <c:pt idx="119">
                  <c:v>-9.0499999999999154</c:v>
                </c:pt>
                <c:pt idx="120">
                  <c:v>-8.9999999999999147</c:v>
                </c:pt>
                <c:pt idx="121">
                  <c:v>-8.949999999999914</c:v>
                </c:pt>
                <c:pt idx="122">
                  <c:v>-8.8999999999999133</c:v>
                </c:pt>
                <c:pt idx="123">
                  <c:v>-8.8499999999999126</c:v>
                </c:pt>
                <c:pt idx="124">
                  <c:v>-8.7999999999999119</c:v>
                </c:pt>
                <c:pt idx="125">
                  <c:v>-8.7499999999999112</c:v>
                </c:pt>
                <c:pt idx="126">
                  <c:v>-8.6999999999999105</c:v>
                </c:pt>
                <c:pt idx="127">
                  <c:v>-8.6499999999999098</c:v>
                </c:pt>
                <c:pt idx="128">
                  <c:v>-8.5999999999999091</c:v>
                </c:pt>
                <c:pt idx="129">
                  <c:v>-8.5499999999999083</c:v>
                </c:pt>
                <c:pt idx="130">
                  <c:v>-8.4999999999999076</c:v>
                </c:pt>
                <c:pt idx="131">
                  <c:v>-8.4499999999999069</c:v>
                </c:pt>
                <c:pt idx="132">
                  <c:v>-8.3999999999999062</c:v>
                </c:pt>
                <c:pt idx="133">
                  <c:v>-8.3499999999999055</c:v>
                </c:pt>
                <c:pt idx="134">
                  <c:v>-8.2999999999999048</c:v>
                </c:pt>
                <c:pt idx="135">
                  <c:v>-8.2499999999999041</c:v>
                </c:pt>
                <c:pt idx="136">
                  <c:v>-8.1999999999999034</c:v>
                </c:pt>
                <c:pt idx="137">
                  <c:v>-8.1499999999999027</c:v>
                </c:pt>
                <c:pt idx="138">
                  <c:v>-8.0999999999999019</c:v>
                </c:pt>
                <c:pt idx="139">
                  <c:v>-8.0499999999999012</c:v>
                </c:pt>
                <c:pt idx="140">
                  <c:v>-7.9999999999999014</c:v>
                </c:pt>
                <c:pt idx="141">
                  <c:v>-7.9499999999999016</c:v>
                </c:pt>
                <c:pt idx="142">
                  <c:v>-7.8999999999999018</c:v>
                </c:pt>
                <c:pt idx="143">
                  <c:v>-7.8499999999999019</c:v>
                </c:pt>
                <c:pt idx="144">
                  <c:v>-7.7999999999999021</c:v>
                </c:pt>
                <c:pt idx="145">
                  <c:v>-7.7499999999999023</c:v>
                </c:pt>
                <c:pt idx="146">
                  <c:v>-7.6999999999999025</c:v>
                </c:pt>
                <c:pt idx="147">
                  <c:v>-7.6499999999999027</c:v>
                </c:pt>
                <c:pt idx="148">
                  <c:v>-7.5999999999999028</c:v>
                </c:pt>
                <c:pt idx="149">
                  <c:v>-7.549999999999903</c:v>
                </c:pt>
                <c:pt idx="150">
                  <c:v>-7.4999999999999032</c:v>
                </c:pt>
                <c:pt idx="151">
                  <c:v>-7.4499999999999034</c:v>
                </c:pt>
                <c:pt idx="152">
                  <c:v>-7.3999999999999035</c:v>
                </c:pt>
                <c:pt idx="153">
                  <c:v>-7.3499999999999037</c:v>
                </c:pt>
                <c:pt idx="154">
                  <c:v>-7.2999999999999039</c:v>
                </c:pt>
                <c:pt idx="155">
                  <c:v>-7.2499999999999041</c:v>
                </c:pt>
                <c:pt idx="156">
                  <c:v>-7.1999999999999043</c:v>
                </c:pt>
                <c:pt idx="157">
                  <c:v>-7.1499999999999044</c:v>
                </c:pt>
                <c:pt idx="158">
                  <c:v>-7.0999999999999046</c:v>
                </c:pt>
                <c:pt idx="159">
                  <c:v>-7.0499999999999048</c:v>
                </c:pt>
                <c:pt idx="160">
                  <c:v>-6.999999999999905</c:v>
                </c:pt>
                <c:pt idx="161">
                  <c:v>-6.9499999999999051</c:v>
                </c:pt>
                <c:pt idx="162">
                  <c:v>-6.8999999999999053</c:v>
                </c:pt>
                <c:pt idx="163">
                  <c:v>-6.8499999999999055</c:v>
                </c:pt>
                <c:pt idx="164">
                  <c:v>-6.7999999999999057</c:v>
                </c:pt>
                <c:pt idx="165">
                  <c:v>-6.7499999999999059</c:v>
                </c:pt>
                <c:pt idx="166">
                  <c:v>-6.699999999999906</c:v>
                </c:pt>
                <c:pt idx="167">
                  <c:v>-6.6499999999999062</c:v>
                </c:pt>
                <c:pt idx="168">
                  <c:v>-6.5999999999999064</c:v>
                </c:pt>
                <c:pt idx="169">
                  <c:v>-6.5499999999999066</c:v>
                </c:pt>
                <c:pt idx="170">
                  <c:v>-6.4999999999999067</c:v>
                </c:pt>
                <c:pt idx="171">
                  <c:v>-6.4499999999999069</c:v>
                </c:pt>
                <c:pt idx="172">
                  <c:v>-6.3999999999999071</c:v>
                </c:pt>
                <c:pt idx="173">
                  <c:v>-6.3499999999999073</c:v>
                </c:pt>
                <c:pt idx="174">
                  <c:v>-6.2999999999999075</c:v>
                </c:pt>
                <c:pt idx="175">
                  <c:v>-6.2499999999999076</c:v>
                </c:pt>
                <c:pt idx="176">
                  <c:v>-6.1999999999999078</c:v>
                </c:pt>
                <c:pt idx="177">
                  <c:v>-6.149999999999908</c:v>
                </c:pt>
                <c:pt idx="178">
                  <c:v>-6.0999999999999082</c:v>
                </c:pt>
                <c:pt idx="179">
                  <c:v>-6.0499999999999083</c:v>
                </c:pt>
                <c:pt idx="180">
                  <c:v>-5.9999999999999085</c:v>
                </c:pt>
                <c:pt idx="181">
                  <c:v>-5.9499999999999087</c:v>
                </c:pt>
                <c:pt idx="182">
                  <c:v>-5.8999999999999089</c:v>
                </c:pt>
                <c:pt idx="183">
                  <c:v>-5.8499999999999091</c:v>
                </c:pt>
                <c:pt idx="184">
                  <c:v>-5.7999999999999092</c:v>
                </c:pt>
                <c:pt idx="185">
                  <c:v>-5.7499999999999094</c:v>
                </c:pt>
                <c:pt idx="186">
                  <c:v>-5.6999999999999096</c:v>
                </c:pt>
                <c:pt idx="187">
                  <c:v>-5.6499999999999098</c:v>
                </c:pt>
                <c:pt idx="188">
                  <c:v>-5.5999999999999099</c:v>
                </c:pt>
                <c:pt idx="189">
                  <c:v>-5.5499999999999101</c:v>
                </c:pt>
                <c:pt idx="190">
                  <c:v>-5.4999999999999103</c:v>
                </c:pt>
                <c:pt idx="191">
                  <c:v>-5.4499999999999105</c:v>
                </c:pt>
                <c:pt idx="192">
                  <c:v>-5.3999999999999106</c:v>
                </c:pt>
                <c:pt idx="193">
                  <c:v>-5.3499999999999108</c:v>
                </c:pt>
                <c:pt idx="194">
                  <c:v>-5.299999999999911</c:v>
                </c:pt>
                <c:pt idx="195">
                  <c:v>-5.2499999999999112</c:v>
                </c:pt>
                <c:pt idx="196">
                  <c:v>-5.1999999999999114</c:v>
                </c:pt>
                <c:pt idx="197">
                  <c:v>-5.1499999999999115</c:v>
                </c:pt>
                <c:pt idx="198">
                  <c:v>-5.0999999999999117</c:v>
                </c:pt>
                <c:pt idx="199">
                  <c:v>-5.0499999999999119</c:v>
                </c:pt>
                <c:pt idx="200">
                  <c:v>-4.9999999999999121</c:v>
                </c:pt>
                <c:pt idx="201">
                  <c:v>-4.9499999999999122</c:v>
                </c:pt>
                <c:pt idx="202">
                  <c:v>-4.8999999999999124</c:v>
                </c:pt>
                <c:pt idx="203">
                  <c:v>-4.8499999999999126</c:v>
                </c:pt>
                <c:pt idx="204">
                  <c:v>-4.7999999999999128</c:v>
                </c:pt>
                <c:pt idx="205">
                  <c:v>-4.749999999999913</c:v>
                </c:pt>
                <c:pt idx="206">
                  <c:v>-4.6999999999999131</c:v>
                </c:pt>
                <c:pt idx="207">
                  <c:v>-4.6499999999999133</c:v>
                </c:pt>
                <c:pt idx="208">
                  <c:v>-4.5999999999999135</c:v>
                </c:pt>
                <c:pt idx="209">
                  <c:v>-4.5499999999999137</c:v>
                </c:pt>
                <c:pt idx="210">
                  <c:v>-4.4999999999999138</c:v>
                </c:pt>
                <c:pt idx="211">
                  <c:v>-4.449999999999914</c:v>
                </c:pt>
                <c:pt idx="212">
                  <c:v>-4.3999999999999142</c:v>
                </c:pt>
                <c:pt idx="213">
                  <c:v>-4.3499999999999144</c:v>
                </c:pt>
                <c:pt idx="214">
                  <c:v>-4.2999999999999146</c:v>
                </c:pt>
                <c:pt idx="215">
                  <c:v>-4.2499999999999147</c:v>
                </c:pt>
                <c:pt idx="216">
                  <c:v>-4.1999999999999149</c:v>
                </c:pt>
                <c:pt idx="217">
                  <c:v>-4.1499999999999151</c:v>
                </c:pt>
                <c:pt idx="218">
                  <c:v>-4.0999999999999153</c:v>
                </c:pt>
                <c:pt idx="219">
                  <c:v>-4.0499999999999154</c:v>
                </c:pt>
                <c:pt idx="220">
                  <c:v>-3.9999999999999156</c:v>
                </c:pt>
                <c:pt idx="221">
                  <c:v>-3.9499999999999158</c:v>
                </c:pt>
                <c:pt idx="222">
                  <c:v>-3.899999999999916</c:v>
                </c:pt>
                <c:pt idx="223">
                  <c:v>-3.8499999999999162</c:v>
                </c:pt>
                <c:pt idx="224">
                  <c:v>-3.7999999999999163</c:v>
                </c:pt>
                <c:pt idx="225">
                  <c:v>-3.7499999999999165</c:v>
                </c:pt>
                <c:pt idx="226">
                  <c:v>-3.6999999999999167</c:v>
                </c:pt>
                <c:pt idx="227">
                  <c:v>-3.6499999999999169</c:v>
                </c:pt>
                <c:pt idx="228">
                  <c:v>-3.599999999999917</c:v>
                </c:pt>
                <c:pt idx="229">
                  <c:v>-3.5499999999999172</c:v>
                </c:pt>
                <c:pt idx="230">
                  <c:v>-3.4999999999999174</c:v>
                </c:pt>
                <c:pt idx="231">
                  <c:v>-3.4499999999999176</c:v>
                </c:pt>
                <c:pt idx="232">
                  <c:v>-3.3999999999999178</c:v>
                </c:pt>
                <c:pt idx="233">
                  <c:v>-3.3499999999999179</c:v>
                </c:pt>
                <c:pt idx="234">
                  <c:v>-3.2999999999999181</c:v>
                </c:pt>
                <c:pt idx="235">
                  <c:v>-3.2499999999999183</c:v>
                </c:pt>
                <c:pt idx="236">
                  <c:v>-3.1999999999999185</c:v>
                </c:pt>
                <c:pt idx="237">
                  <c:v>-3.1499999999999186</c:v>
                </c:pt>
                <c:pt idx="238">
                  <c:v>-3.0999999999999188</c:v>
                </c:pt>
                <c:pt idx="239">
                  <c:v>-3.049999999999919</c:v>
                </c:pt>
                <c:pt idx="240">
                  <c:v>-2.9999999999999192</c:v>
                </c:pt>
                <c:pt idx="241">
                  <c:v>-2.9499999999999194</c:v>
                </c:pt>
                <c:pt idx="242">
                  <c:v>-2.8999999999999195</c:v>
                </c:pt>
                <c:pt idx="243">
                  <c:v>-2.8499999999999197</c:v>
                </c:pt>
                <c:pt idx="244">
                  <c:v>-2.7999999999999199</c:v>
                </c:pt>
                <c:pt idx="245">
                  <c:v>-2.7499999999999201</c:v>
                </c:pt>
                <c:pt idx="246">
                  <c:v>-2.6999999999999202</c:v>
                </c:pt>
                <c:pt idx="247">
                  <c:v>-2.6499999999999204</c:v>
                </c:pt>
                <c:pt idx="248">
                  <c:v>-2.5999999999999206</c:v>
                </c:pt>
                <c:pt idx="249">
                  <c:v>-2.5499999999999208</c:v>
                </c:pt>
                <c:pt idx="250">
                  <c:v>-2.499999999999921</c:v>
                </c:pt>
                <c:pt idx="251">
                  <c:v>-2.4499999999999211</c:v>
                </c:pt>
                <c:pt idx="252">
                  <c:v>-2.3999999999999213</c:v>
                </c:pt>
                <c:pt idx="253">
                  <c:v>-2.3499999999999215</c:v>
                </c:pt>
                <c:pt idx="254">
                  <c:v>-2.2999999999999217</c:v>
                </c:pt>
                <c:pt idx="255">
                  <c:v>-2.2499999999999218</c:v>
                </c:pt>
                <c:pt idx="256">
                  <c:v>-2.199999999999922</c:v>
                </c:pt>
                <c:pt idx="257">
                  <c:v>-2.1499999999999222</c:v>
                </c:pt>
                <c:pt idx="258">
                  <c:v>-2.0999999999999224</c:v>
                </c:pt>
                <c:pt idx="259">
                  <c:v>-2.0499999999999226</c:v>
                </c:pt>
                <c:pt idx="260">
                  <c:v>-1.9999999999999225</c:v>
                </c:pt>
                <c:pt idx="261">
                  <c:v>-1.9499999999999225</c:v>
                </c:pt>
                <c:pt idx="262">
                  <c:v>-1.8999999999999224</c:v>
                </c:pt>
                <c:pt idx="263">
                  <c:v>-1.8499999999999224</c:v>
                </c:pt>
                <c:pt idx="264">
                  <c:v>-1.7999999999999223</c:v>
                </c:pt>
                <c:pt idx="265">
                  <c:v>-1.7499999999999223</c:v>
                </c:pt>
                <c:pt idx="266">
                  <c:v>-1.6999999999999222</c:v>
                </c:pt>
                <c:pt idx="267">
                  <c:v>-1.6499999999999222</c:v>
                </c:pt>
                <c:pt idx="268">
                  <c:v>-1.5999999999999222</c:v>
                </c:pt>
                <c:pt idx="269">
                  <c:v>-1.5499999999999221</c:v>
                </c:pt>
                <c:pt idx="270">
                  <c:v>-1.4999999999999221</c:v>
                </c:pt>
                <c:pt idx="271">
                  <c:v>-1.449999999999922</c:v>
                </c:pt>
                <c:pt idx="272">
                  <c:v>-1.399999999999922</c:v>
                </c:pt>
                <c:pt idx="273">
                  <c:v>-1.3499999999999219</c:v>
                </c:pt>
                <c:pt idx="274">
                  <c:v>-1.2999999999999219</c:v>
                </c:pt>
                <c:pt idx="275">
                  <c:v>-1.2499999999999218</c:v>
                </c:pt>
                <c:pt idx="276">
                  <c:v>-1.1999999999999218</c:v>
                </c:pt>
                <c:pt idx="277">
                  <c:v>-1.1499999999999218</c:v>
                </c:pt>
                <c:pt idx="278">
                  <c:v>-1.0999999999999217</c:v>
                </c:pt>
                <c:pt idx="279">
                  <c:v>-1.0499999999999217</c:v>
                </c:pt>
                <c:pt idx="280">
                  <c:v>-0.99999999999992162</c:v>
                </c:pt>
                <c:pt idx="281">
                  <c:v>-0.94999999999992157</c:v>
                </c:pt>
                <c:pt idx="282">
                  <c:v>-0.89999999999992153</c:v>
                </c:pt>
                <c:pt idx="283">
                  <c:v>-0.84999999999992149</c:v>
                </c:pt>
                <c:pt idx="284">
                  <c:v>-0.79999999999992144</c:v>
                </c:pt>
                <c:pt idx="285">
                  <c:v>-0.7499999999999214</c:v>
                </c:pt>
                <c:pt idx="286">
                  <c:v>-0.69999999999992135</c:v>
                </c:pt>
                <c:pt idx="287">
                  <c:v>-0.64999999999992131</c:v>
                </c:pt>
                <c:pt idx="288">
                  <c:v>-0.59999999999992126</c:v>
                </c:pt>
                <c:pt idx="289">
                  <c:v>-0.54999999999992122</c:v>
                </c:pt>
                <c:pt idx="290">
                  <c:v>-0.49999999999992123</c:v>
                </c:pt>
                <c:pt idx="291">
                  <c:v>-0.44999999999992124</c:v>
                </c:pt>
                <c:pt idx="292">
                  <c:v>-0.39999999999992125</c:v>
                </c:pt>
                <c:pt idx="293">
                  <c:v>-0.34999999999992126</c:v>
                </c:pt>
                <c:pt idx="294">
                  <c:v>-0.29999999999992127</c:v>
                </c:pt>
                <c:pt idx="295">
                  <c:v>-0.24999999999992129</c:v>
                </c:pt>
                <c:pt idx="296">
                  <c:v>-0.1999999999999213</c:v>
                </c:pt>
                <c:pt idx="297">
                  <c:v>-0.14999999999992131</c:v>
                </c:pt>
                <c:pt idx="298">
                  <c:v>-9.9999999999921305E-2</c:v>
                </c:pt>
                <c:pt idx="299">
                  <c:v>-4.9999999999921302E-2</c:v>
                </c:pt>
                <c:pt idx="300">
                  <c:v>7.8700934658115784E-14</c:v>
                </c:pt>
                <c:pt idx="301">
                  <c:v>5.0000000000078704E-2</c:v>
                </c:pt>
                <c:pt idx="302">
                  <c:v>0.10000000000007871</c:v>
                </c:pt>
                <c:pt idx="303">
                  <c:v>0.15000000000007871</c:v>
                </c:pt>
                <c:pt idx="304">
                  <c:v>0.20000000000007873</c:v>
                </c:pt>
                <c:pt idx="305">
                  <c:v>0.25000000000007871</c:v>
                </c:pt>
                <c:pt idx="306">
                  <c:v>0.3000000000000787</c:v>
                </c:pt>
                <c:pt idx="307">
                  <c:v>0.35000000000007869</c:v>
                </c:pt>
                <c:pt idx="308">
                  <c:v>0.40000000000007868</c:v>
                </c:pt>
                <c:pt idx="309">
                  <c:v>0.45000000000007867</c:v>
                </c:pt>
                <c:pt idx="310">
                  <c:v>0.50000000000007871</c:v>
                </c:pt>
                <c:pt idx="311">
                  <c:v>0.55000000000007876</c:v>
                </c:pt>
                <c:pt idx="312">
                  <c:v>0.6000000000000788</c:v>
                </c:pt>
                <c:pt idx="313">
                  <c:v>0.65000000000007885</c:v>
                </c:pt>
                <c:pt idx="314">
                  <c:v>0.70000000000007889</c:v>
                </c:pt>
                <c:pt idx="315">
                  <c:v>0.75000000000007894</c:v>
                </c:pt>
                <c:pt idx="316">
                  <c:v>0.80000000000007898</c:v>
                </c:pt>
                <c:pt idx="317">
                  <c:v>0.85000000000007903</c:v>
                </c:pt>
                <c:pt idx="318">
                  <c:v>0.90000000000007907</c:v>
                </c:pt>
                <c:pt idx="319">
                  <c:v>0.95000000000007911</c:v>
                </c:pt>
                <c:pt idx="320">
                  <c:v>1.000000000000079</c:v>
                </c:pt>
                <c:pt idx="321">
                  <c:v>1.0500000000000791</c:v>
                </c:pt>
                <c:pt idx="322">
                  <c:v>1.1000000000000791</c:v>
                </c:pt>
                <c:pt idx="323">
                  <c:v>1.1500000000000792</c:v>
                </c:pt>
                <c:pt idx="324">
                  <c:v>1.2000000000000792</c:v>
                </c:pt>
                <c:pt idx="325">
                  <c:v>1.2500000000000793</c:v>
                </c:pt>
                <c:pt idx="326">
                  <c:v>1.3000000000000793</c:v>
                </c:pt>
                <c:pt idx="327">
                  <c:v>1.3500000000000794</c:v>
                </c:pt>
                <c:pt idx="328">
                  <c:v>1.4000000000000794</c:v>
                </c:pt>
                <c:pt idx="329">
                  <c:v>1.4500000000000794</c:v>
                </c:pt>
                <c:pt idx="330">
                  <c:v>1.5000000000000795</c:v>
                </c:pt>
                <c:pt idx="331">
                  <c:v>1.5500000000000795</c:v>
                </c:pt>
                <c:pt idx="332">
                  <c:v>1.6000000000000796</c:v>
                </c:pt>
                <c:pt idx="333">
                  <c:v>1.6500000000000796</c:v>
                </c:pt>
                <c:pt idx="334">
                  <c:v>1.7000000000000797</c:v>
                </c:pt>
                <c:pt idx="335">
                  <c:v>1.7500000000000797</c:v>
                </c:pt>
                <c:pt idx="336">
                  <c:v>1.8000000000000798</c:v>
                </c:pt>
                <c:pt idx="337">
                  <c:v>1.8500000000000798</c:v>
                </c:pt>
                <c:pt idx="338">
                  <c:v>1.9000000000000798</c:v>
                </c:pt>
                <c:pt idx="339">
                  <c:v>1.9500000000000799</c:v>
                </c:pt>
                <c:pt idx="340">
                  <c:v>2.0000000000000799</c:v>
                </c:pt>
                <c:pt idx="341">
                  <c:v>2.0500000000000798</c:v>
                </c:pt>
                <c:pt idx="342">
                  <c:v>2.1000000000000796</c:v>
                </c:pt>
                <c:pt idx="343">
                  <c:v>2.1500000000000794</c:v>
                </c:pt>
                <c:pt idx="344">
                  <c:v>2.2000000000000792</c:v>
                </c:pt>
                <c:pt idx="345">
                  <c:v>2.250000000000079</c:v>
                </c:pt>
                <c:pt idx="346">
                  <c:v>2.3000000000000789</c:v>
                </c:pt>
                <c:pt idx="347">
                  <c:v>2.3500000000000787</c:v>
                </c:pt>
                <c:pt idx="348">
                  <c:v>2.4000000000000785</c:v>
                </c:pt>
                <c:pt idx="349">
                  <c:v>2.4500000000000783</c:v>
                </c:pt>
                <c:pt idx="350">
                  <c:v>2.5000000000000782</c:v>
                </c:pt>
                <c:pt idx="351">
                  <c:v>2.550000000000078</c:v>
                </c:pt>
                <c:pt idx="352">
                  <c:v>2.6000000000000778</c:v>
                </c:pt>
                <c:pt idx="353">
                  <c:v>2.6500000000000776</c:v>
                </c:pt>
                <c:pt idx="354">
                  <c:v>2.7000000000000774</c:v>
                </c:pt>
                <c:pt idx="355">
                  <c:v>2.7500000000000773</c:v>
                </c:pt>
                <c:pt idx="356">
                  <c:v>2.8000000000000771</c:v>
                </c:pt>
                <c:pt idx="357">
                  <c:v>2.8500000000000769</c:v>
                </c:pt>
                <c:pt idx="358">
                  <c:v>2.9000000000000767</c:v>
                </c:pt>
                <c:pt idx="359">
                  <c:v>2.9500000000000766</c:v>
                </c:pt>
                <c:pt idx="360">
                  <c:v>3.0000000000000764</c:v>
                </c:pt>
                <c:pt idx="361">
                  <c:v>3.0500000000000762</c:v>
                </c:pt>
                <c:pt idx="362">
                  <c:v>3.100000000000076</c:v>
                </c:pt>
                <c:pt idx="363">
                  <c:v>3.1500000000000759</c:v>
                </c:pt>
                <c:pt idx="364">
                  <c:v>3.2000000000000757</c:v>
                </c:pt>
                <c:pt idx="365">
                  <c:v>3.2500000000000755</c:v>
                </c:pt>
                <c:pt idx="366">
                  <c:v>3.3000000000000753</c:v>
                </c:pt>
                <c:pt idx="367">
                  <c:v>3.3500000000000751</c:v>
                </c:pt>
                <c:pt idx="368">
                  <c:v>3.400000000000075</c:v>
                </c:pt>
                <c:pt idx="369">
                  <c:v>3.4500000000000748</c:v>
                </c:pt>
                <c:pt idx="370">
                  <c:v>3.5000000000000746</c:v>
                </c:pt>
                <c:pt idx="371">
                  <c:v>3.5500000000000744</c:v>
                </c:pt>
                <c:pt idx="372">
                  <c:v>3.6000000000000743</c:v>
                </c:pt>
                <c:pt idx="373">
                  <c:v>3.6500000000000741</c:v>
                </c:pt>
                <c:pt idx="374">
                  <c:v>3.7000000000000739</c:v>
                </c:pt>
                <c:pt idx="375">
                  <c:v>3.7500000000000737</c:v>
                </c:pt>
                <c:pt idx="376">
                  <c:v>3.8000000000000735</c:v>
                </c:pt>
                <c:pt idx="377">
                  <c:v>3.8500000000000734</c:v>
                </c:pt>
                <c:pt idx="378">
                  <c:v>3.9000000000000732</c:v>
                </c:pt>
                <c:pt idx="379">
                  <c:v>3.950000000000073</c:v>
                </c:pt>
                <c:pt idx="380">
                  <c:v>4.0000000000000728</c:v>
                </c:pt>
                <c:pt idx="381">
                  <c:v>4.0500000000000727</c:v>
                </c:pt>
                <c:pt idx="382">
                  <c:v>4.1000000000000725</c:v>
                </c:pt>
                <c:pt idx="383">
                  <c:v>4.1500000000000723</c:v>
                </c:pt>
                <c:pt idx="384">
                  <c:v>4.2000000000000721</c:v>
                </c:pt>
                <c:pt idx="385">
                  <c:v>4.2500000000000719</c:v>
                </c:pt>
                <c:pt idx="386">
                  <c:v>4.3000000000000718</c:v>
                </c:pt>
                <c:pt idx="387">
                  <c:v>4.3500000000000716</c:v>
                </c:pt>
                <c:pt idx="388">
                  <c:v>4.4000000000000714</c:v>
                </c:pt>
                <c:pt idx="389">
                  <c:v>4.4500000000000712</c:v>
                </c:pt>
                <c:pt idx="390">
                  <c:v>4.5000000000000711</c:v>
                </c:pt>
                <c:pt idx="391">
                  <c:v>4.5500000000000709</c:v>
                </c:pt>
                <c:pt idx="392">
                  <c:v>4.6000000000000707</c:v>
                </c:pt>
                <c:pt idx="393">
                  <c:v>4.6500000000000705</c:v>
                </c:pt>
                <c:pt idx="394">
                  <c:v>4.7000000000000703</c:v>
                </c:pt>
                <c:pt idx="395">
                  <c:v>4.7500000000000702</c:v>
                </c:pt>
                <c:pt idx="396">
                  <c:v>4.80000000000007</c:v>
                </c:pt>
                <c:pt idx="397">
                  <c:v>4.8500000000000698</c:v>
                </c:pt>
                <c:pt idx="398">
                  <c:v>4.9000000000000696</c:v>
                </c:pt>
                <c:pt idx="399">
                  <c:v>4.9500000000000695</c:v>
                </c:pt>
                <c:pt idx="400">
                  <c:v>5.0000000000000693</c:v>
                </c:pt>
                <c:pt idx="401">
                  <c:v>5.0500000000000691</c:v>
                </c:pt>
                <c:pt idx="402">
                  <c:v>5.1000000000000689</c:v>
                </c:pt>
                <c:pt idx="403">
                  <c:v>5.1500000000000687</c:v>
                </c:pt>
                <c:pt idx="404">
                  <c:v>5.2000000000000686</c:v>
                </c:pt>
                <c:pt idx="405">
                  <c:v>5.2500000000000684</c:v>
                </c:pt>
                <c:pt idx="406">
                  <c:v>5.3000000000000682</c:v>
                </c:pt>
                <c:pt idx="407">
                  <c:v>5.350000000000068</c:v>
                </c:pt>
                <c:pt idx="408">
                  <c:v>5.4000000000000679</c:v>
                </c:pt>
                <c:pt idx="409">
                  <c:v>5.4500000000000677</c:v>
                </c:pt>
                <c:pt idx="410">
                  <c:v>5.5000000000000675</c:v>
                </c:pt>
                <c:pt idx="411">
                  <c:v>5.5500000000000673</c:v>
                </c:pt>
                <c:pt idx="412">
                  <c:v>5.6000000000000671</c:v>
                </c:pt>
                <c:pt idx="413">
                  <c:v>5.650000000000067</c:v>
                </c:pt>
                <c:pt idx="414">
                  <c:v>5.7000000000000668</c:v>
                </c:pt>
                <c:pt idx="415">
                  <c:v>5.7500000000000666</c:v>
                </c:pt>
                <c:pt idx="416">
                  <c:v>5.8000000000000664</c:v>
                </c:pt>
                <c:pt idx="417">
                  <c:v>5.8500000000000663</c:v>
                </c:pt>
                <c:pt idx="418">
                  <c:v>5.9000000000000661</c:v>
                </c:pt>
                <c:pt idx="419">
                  <c:v>5.9500000000000659</c:v>
                </c:pt>
                <c:pt idx="420">
                  <c:v>6.0000000000000657</c:v>
                </c:pt>
                <c:pt idx="421">
                  <c:v>6.0500000000000655</c:v>
                </c:pt>
                <c:pt idx="422">
                  <c:v>6.1000000000000654</c:v>
                </c:pt>
                <c:pt idx="423">
                  <c:v>6.1500000000000652</c:v>
                </c:pt>
                <c:pt idx="424">
                  <c:v>6.200000000000065</c:v>
                </c:pt>
                <c:pt idx="425">
                  <c:v>6.2500000000000648</c:v>
                </c:pt>
                <c:pt idx="426">
                  <c:v>6.3000000000000647</c:v>
                </c:pt>
                <c:pt idx="427">
                  <c:v>6.3500000000000645</c:v>
                </c:pt>
                <c:pt idx="428">
                  <c:v>6.4000000000000643</c:v>
                </c:pt>
                <c:pt idx="429">
                  <c:v>6.4500000000000641</c:v>
                </c:pt>
                <c:pt idx="430">
                  <c:v>6.5000000000000639</c:v>
                </c:pt>
                <c:pt idx="431">
                  <c:v>6.5500000000000638</c:v>
                </c:pt>
                <c:pt idx="432">
                  <c:v>6.6000000000000636</c:v>
                </c:pt>
                <c:pt idx="433">
                  <c:v>6.6500000000000634</c:v>
                </c:pt>
                <c:pt idx="434">
                  <c:v>6.7000000000000632</c:v>
                </c:pt>
                <c:pt idx="435">
                  <c:v>6.7500000000000631</c:v>
                </c:pt>
                <c:pt idx="436">
                  <c:v>6.8000000000000629</c:v>
                </c:pt>
                <c:pt idx="437">
                  <c:v>6.8500000000000627</c:v>
                </c:pt>
                <c:pt idx="438">
                  <c:v>6.9000000000000625</c:v>
                </c:pt>
                <c:pt idx="439">
                  <c:v>6.9500000000000624</c:v>
                </c:pt>
                <c:pt idx="440">
                  <c:v>7.0000000000000622</c:v>
                </c:pt>
                <c:pt idx="441">
                  <c:v>7.050000000000062</c:v>
                </c:pt>
                <c:pt idx="442">
                  <c:v>7.1000000000000618</c:v>
                </c:pt>
                <c:pt idx="443">
                  <c:v>7.1500000000000616</c:v>
                </c:pt>
                <c:pt idx="444">
                  <c:v>7.2000000000000615</c:v>
                </c:pt>
                <c:pt idx="445">
                  <c:v>7.2500000000000613</c:v>
                </c:pt>
                <c:pt idx="446">
                  <c:v>7.3000000000000611</c:v>
                </c:pt>
                <c:pt idx="447">
                  <c:v>7.3500000000000609</c:v>
                </c:pt>
                <c:pt idx="448">
                  <c:v>7.4000000000000608</c:v>
                </c:pt>
                <c:pt idx="449">
                  <c:v>7.4500000000000606</c:v>
                </c:pt>
                <c:pt idx="450">
                  <c:v>7.5000000000000604</c:v>
                </c:pt>
                <c:pt idx="451">
                  <c:v>7.5500000000000602</c:v>
                </c:pt>
                <c:pt idx="452">
                  <c:v>7.60000000000006</c:v>
                </c:pt>
                <c:pt idx="453">
                  <c:v>7.6500000000000599</c:v>
                </c:pt>
                <c:pt idx="454">
                  <c:v>7.7000000000000597</c:v>
                </c:pt>
                <c:pt idx="455">
                  <c:v>7.7500000000000595</c:v>
                </c:pt>
                <c:pt idx="456">
                  <c:v>7.8000000000000593</c:v>
                </c:pt>
                <c:pt idx="457">
                  <c:v>7.8500000000000592</c:v>
                </c:pt>
                <c:pt idx="458">
                  <c:v>7.900000000000059</c:v>
                </c:pt>
                <c:pt idx="459">
                  <c:v>7.9500000000000588</c:v>
                </c:pt>
                <c:pt idx="460">
                  <c:v>8.0000000000000586</c:v>
                </c:pt>
                <c:pt idx="461">
                  <c:v>8.0500000000000593</c:v>
                </c:pt>
                <c:pt idx="462">
                  <c:v>8.10000000000006</c:v>
                </c:pt>
                <c:pt idx="463">
                  <c:v>8.1500000000000608</c:v>
                </c:pt>
                <c:pt idx="464">
                  <c:v>8.2000000000000615</c:v>
                </c:pt>
                <c:pt idx="465">
                  <c:v>8.2500000000000622</c:v>
                </c:pt>
                <c:pt idx="466">
                  <c:v>8.3000000000000629</c:v>
                </c:pt>
                <c:pt idx="467">
                  <c:v>8.3500000000000636</c:v>
                </c:pt>
                <c:pt idx="468">
                  <c:v>8.4000000000000643</c:v>
                </c:pt>
                <c:pt idx="469">
                  <c:v>8.450000000000065</c:v>
                </c:pt>
                <c:pt idx="470">
                  <c:v>8.5000000000000657</c:v>
                </c:pt>
                <c:pt idx="471">
                  <c:v>8.5500000000000664</c:v>
                </c:pt>
                <c:pt idx="472">
                  <c:v>8.6000000000000671</c:v>
                </c:pt>
                <c:pt idx="473">
                  <c:v>8.6500000000000679</c:v>
                </c:pt>
                <c:pt idx="474">
                  <c:v>8.7000000000000686</c:v>
                </c:pt>
                <c:pt idx="475">
                  <c:v>8.7500000000000693</c:v>
                </c:pt>
                <c:pt idx="476">
                  <c:v>8.80000000000007</c:v>
                </c:pt>
                <c:pt idx="477">
                  <c:v>8.8500000000000707</c:v>
                </c:pt>
                <c:pt idx="478">
                  <c:v>8.9000000000000714</c:v>
                </c:pt>
                <c:pt idx="479">
                  <c:v>8.9500000000000721</c:v>
                </c:pt>
                <c:pt idx="480">
                  <c:v>9.0000000000000728</c:v>
                </c:pt>
                <c:pt idx="481">
                  <c:v>9.0500000000000735</c:v>
                </c:pt>
                <c:pt idx="482">
                  <c:v>9.1000000000000743</c:v>
                </c:pt>
                <c:pt idx="483">
                  <c:v>9.150000000000075</c:v>
                </c:pt>
                <c:pt idx="484">
                  <c:v>9.2000000000000757</c:v>
                </c:pt>
                <c:pt idx="485">
                  <c:v>9.2500000000000764</c:v>
                </c:pt>
                <c:pt idx="486">
                  <c:v>9.3000000000000771</c:v>
                </c:pt>
                <c:pt idx="487">
                  <c:v>9.3500000000000778</c:v>
                </c:pt>
                <c:pt idx="488">
                  <c:v>9.4000000000000785</c:v>
                </c:pt>
                <c:pt idx="489">
                  <c:v>9.4500000000000792</c:v>
                </c:pt>
                <c:pt idx="490">
                  <c:v>9.5000000000000799</c:v>
                </c:pt>
                <c:pt idx="491">
                  <c:v>9.5500000000000806</c:v>
                </c:pt>
                <c:pt idx="492">
                  <c:v>9.6000000000000814</c:v>
                </c:pt>
                <c:pt idx="493">
                  <c:v>9.6500000000000821</c:v>
                </c:pt>
                <c:pt idx="494">
                  <c:v>9.7000000000000828</c:v>
                </c:pt>
                <c:pt idx="495">
                  <c:v>9.7500000000000835</c:v>
                </c:pt>
                <c:pt idx="496">
                  <c:v>9.8000000000000842</c:v>
                </c:pt>
                <c:pt idx="497">
                  <c:v>9.8500000000000849</c:v>
                </c:pt>
                <c:pt idx="498">
                  <c:v>9.9000000000000856</c:v>
                </c:pt>
                <c:pt idx="499">
                  <c:v>9.9500000000000863</c:v>
                </c:pt>
                <c:pt idx="500">
                  <c:v>10.000000000000087</c:v>
                </c:pt>
                <c:pt idx="501">
                  <c:v>10.050000000000088</c:v>
                </c:pt>
                <c:pt idx="502">
                  <c:v>10.100000000000088</c:v>
                </c:pt>
                <c:pt idx="503">
                  <c:v>10.150000000000089</c:v>
                </c:pt>
                <c:pt idx="504">
                  <c:v>10.20000000000009</c:v>
                </c:pt>
                <c:pt idx="505">
                  <c:v>10.250000000000091</c:v>
                </c:pt>
                <c:pt idx="506">
                  <c:v>10.300000000000091</c:v>
                </c:pt>
                <c:pt idx="507">
                  <c:v>10.350000000000092</c:v>
                </c:pt>
                <c:pt idx="508">
                  <c:v>10.400000000000093</c:v>
                </c:pt>
                <c:pt idx="509">
                  <c:v>10.450000000000093</c:v>
                </c:pt>
                <c:pt idx="510">
                  <c:v>10.500000000000094</c:v>
                </c:pt>
                <c:pt idx="511">
                  <c:v>10.550000000000095</c:v>
                </c:pt>
                <c:pt idx="512">
                  <c:v>10.600000000000096</c:v>
                </c:pt>
                <c:pt idx="513">
                  <c:v>10.650000000000096</c:v>
                </c:pt>
                <c:pt idx="514">
                  <c:v>10.700000000000097</c:v>
                </c:pt>
                <c:pt idx="515">
                  <c:v>10.750000000000098</c:v>
                </c:pt>
                <c:pt idx="516">
                  <c:v>10.800000000000098</c:v>
                </c:pt>
                <c:pt idx="517">
                  <c:v>10.850000000000099</c:v>
                </c:pt>
                <c:pt idx="518">
                  <c:v>10.9000000000001</c:v>
                </c:pt>
                <c:pt idx="519">
                  <c:v>10.950000000000101</c:v>
                </c:pt>
                <c:pt idx="520">
                  <c:v>11.000000000000101</c:v>
                </c:pt>
                <c:pt idx="521">
                  <c:v>11.050000000000102</c:v>
                </c:pt>
                <c:pt idx="522">
                  <c:v>11.100000000000103</c:v>
                </c:pt>
                <c:pt idx="523">
                  <c:v>11.150000000000103</c:v>
                </c:pt>
                <c:pt idx="524">
                  <c:v>11.200000000000104</c:v>
                </c:pt>
                <c:pt idx="525">
                  <c:v>11.250000000000105</c:v>
                </c:pt>
                <c:pt idx="526">
                  <c:v>11.300000000000106</c:v>
                </c:pt>
                <c:pt idx="527">
                  <c:v>11.350000000000106</c:v>
                </c:pt>
                <c:pt idx="528">
                  <c:v>11.400000000000107</c:v>
                </c:pt>
                <c:pt idx="529">
                  <c:v>11.450000000000108</c:v>
                </c:pt>
                <c:pt idx="530">
                  <c:v>11.500000000000108</c:v>
                </c:pt>
                <c:pt idx="531">
                  <c:v>11.550000000000109</c:v>
                </c:pt>
                <c:pt idx="532">
                  <c:v>11.60000000000011</c:v>
                </c:pt>
                <c:pt idx="533">
                  <c:v>11.65000000000011</c:v>
                </c:pt>
                <c:pt idx="534">
                  <c:v>11.700000000000111</c:v>
                </c:pt>
                <c:pt idx="535">
                  <c:v>11.750000000000112</c:v>
                </c:pt>
                <c:pt idx="536">
                  <c:v>11.800000000000113</c:v>
                </c:pt>
                <c:pt idx="537">
                  <c:v>11.850000000000113</c:v>
                </c:pt>
                <c:pt idx="538">
                  <c:v>11.900000000000114</c:v>
                </c:pt>
                <c:pt idx="539">
                  <c:v>11.950000000000115</c:v>
                </c:pt>
                <c:pt idx="540">
                  <c:v>12.000000000000115</c:v>
                </c:pt>
                <c:pt idx="541">
                  <c:v>12.050000000000116</c:v>
                </c:pt>
                <c:pt idx="542">
                  <c:v>12.100000000000117</c:v>
                </c:pt>
                <c:pt idx="543">
                  <c:v>12.150000000000118</c:v>
                </c:pt>
                <c:pt idx="544">
                  <c:v>12.200000000000118</c:v>
                </c:pt>
                <c:pt idx="545">
                  <c:v>12.250000000000119</c:v>
                </c:pt>
                <c:pt idx="546">
                  <c:v>12.30000000000012</c:v>
                </c:pt>
                <c:pt idx="547">
                  <c:v>12.35000000000012</c:v>
                </c:pt>
                <c:pt idx="548">
                  <c:v>12.400000000000121</c:v>
                </c:pt>
                <c:pt idx="549">
                  <c:v>12.450000000000122</c:v>
                </c:pt>
                <c:pt idx="550">
                  <c:v>12.500000000000123</c:v>
                </c:pt>
                <c:pt idx="551">
                  <c:v>12.550000000000123</c:v>
                </c:pt>
                <c:pt idx="552">
                  <c:v>12.600000000000124</c:v>
                </c:pt>
                <c:pt idx="553">
                  <c:v>12.650000000000125</c:v>
                </c:pt>
                <c:pt idx="554">
                  <c:v>12.700000000000125</c:v>
                </c:pt>
                <c:pt idx="555">
                  <c:v>12.750000000000126</c:v>
                </c:pt>
                <c:pt idx="556">
                  <c:v>12.800000000000127</c:v>
                </c:pt>
                <c:pt idx="557">
                  <c:v>12.850000000000128</c:v>
                </c:pt>
                <c:pt idx="558">
                  <c:v>12.900000000000128</c:v>
                </c:pt>
                <c:pt idx="559">
                  <c:v>12.950000000000129</c:v>
                </c:pt>
                <c:pt idx="560">
                  <c:v>13.00000000000013</c:v>
                </c:pt>
                <c:pt idx="561">
                  <c:v>13.05000000000013</c:v>
                </c:pt>
                <c:pt idx="562">
                  <c:v>13.100000000000131</c:v>
                </c:pt>
                <c:pt idx="563">
                  <c:v>13.150000000000132</c:v>
                </c:pt>
                <c:pt idx="564">
                  <c:v>13.200000000000133</c:v>
                </c:pt>
                <c:pt idx="565">
                  <c:v>13.250000000000133</c:v>
                </c:pt>
                <c:pt idx="566">
                  <c:v>13.300000000000134</c:v>
                </c:pt>
                <c:pt idx="567">
                  <c:v>13.350000000000135</c:v>
                </c:pt>
                <c:pt idx="568">
                  <c:v>13.400000000000135</c:v>
                </c:pt>
                <c:pt idx="569">
                  <c:v>13.450000000000136</c:v>
                </c:pt>
                <c:pt idx="570">
                  <c:v>13.500000000000137</c:v>
                </c:pt>
                <c:pt idx="571">
                  <c:v>13.550000000000137</c:v>
                </c:pt>
                <c:pt idx="572">
                  <c:v>13.600000000000138</c:v>
                </c:pt>
                <c:pt idx="573">
                  <c:v>13.650000000000139</c:v>
                </c:pt>
                <c:pt idx="574">
                  <c:v>13.70000000000014</c:v>
                </c:pt>
                <c:pt idx="575">
                  <c:v>13.75000000000014</c:v>
                </c:pt>
                <c:pt idx="576">
                  <c:v>13.800000000000141</c:v>
                </c:pt>
                <c:pt idx="577">
                  <c:v>13.850000000000142</c:v>
                </c:pt>
                <c:pt idx="578">
                  <c:v>13.900000000000142</c:v>
                </c:pt>
                <c:pt idx="579">
                  <c:v>13.950000000000143</c:v>
                </c:pt>
                <c:pt idx="580">
                  <c:v>14.000000000000144</c:v>
                </c:pt>
                <c:pt idx="581">
                  <c:v>14.050000000000145</c:v>
                </c:pt>
                <c:pt idx="582">
                  <c:v>14.100000000000145</c:v>
                </c:pt>
                <c:pt idx="583">
                  <c:v>14.150000000000146</c:v>
                </c:pt>
                <c:pt idx="584">
                  <c:v>14.200000000000147</c:v>
                </c:pt>
                <c:pt idx="585">
                  <c:v>14.250000000000147</c:v>
                </c:pt>
                <c:pt idx="586">
                  <c:v>14.300000000000148</c:v>
                </c:pt>
                <c:pt idx="587">
                  <c:v>14.350000000000149</c:v>
                </c:pt>
                <c:pt idx="588">
                  <c:v>14.40000000000015</c:v>
                </c:pt>
                <c:pt idx="589">
                  <c:v>14.45000000000015</c:v>
                </c:pt>
                <c:pt idx="590">
                  <c:v>14.500000000000151</c:v>
                </c:pt>
                <c:pt idx="591">
                  <c:v>14.550000000000152</c:v>
                </c:pt>
                <c:pt idx="592">
                  <c:v>14.600000000000152</c:v>
                </c:pt>
                <c:pt idx="593">
                  <c:v>14.650000000000153</c:v>
                </c:pt>
                <c:pt idx="594">
                  <c:v>14.700000000000154</c:v>
                </c:pt>
                <c:pt idx="595">
                  <c:v>14.750000000000155</c:v>
                </c:pt>
                <c:pt idx="596">
                  <c:v>14.800000000000155</c:v>
                </c:pt>
                <c:pt idx="597">
                  <c:v>14.850000000000156</c:v>
                </c:pt>
                <c:pt idx="598">
                  <c:v>14.900000000000157</c:v>
                </c:pt>
                <c:pt idx="599">
                  <c:v>14.950000000000157</c:v>
                </c:pt>
                <c:pt idx="600">
                  <c:v>15.000000000000158</c:v>
                </c:pt>
                <c:pt idx="601">
                  <c:v>15.050000000000159</c:v>
                </c:pt>
                <c:pt idx="602">
                  <c:v>15.10000000000016</c:v>
                </c:pt>
                <c:pt idx="603">
                  <c:v>15.15000000000016</c:v>
                </c:pt>
                <c:pt idx="604">
                  <c:v>15.200000000000161</c:v>
                </c:pt>
                <c:pt idx="605">
                  <c:v>15.250000000000162</c:v>
                </c:pt>
                <c:pt idx="606">
                  <c:v>15.300000000000162</c:v>
                </c:pt>
                <c:pt idx="607">
                  <c:v>15.350000000000163</c:v>
                </c:pt>
                <c:pt idx="608">
                  <c:v>15.400000000000164</c:v>
                </c:pt>
                <c:pt idx="609">
                  <c:v>15.450000000000164</c:v>
                </c:pt>
                <c:pt idx="610">
                  <c:v>15.500000000000165</c:v>
                </c:pt>
                <c:pt idx="611">
                  <c:v>15.550000000000166</c:v>
                </c:pt>
                <c:pt idx="612">
                  <c:v>15.600000000000167</c:v>
                </c:pt>
                <c:pt idx="613">
                  <c:v>15.650000000000167</c:v>
                </c:pt>
                <c:pt idx="614">
                  <c:v>15.700000000000168</c:v>
                </c:pt>
                <c:pt idx="615">
                  <c:v>15.750000000000169</c:v>
                </c:pt>
                <c:pt idx="616">
                  <c:v>15.800000000000169</c:v>
                </c:pt>
                <c:pt idx="617">
                  <c:v>15.85000000000017</c:v>
                </c:pt>
                <c:pt idx="618">
                  <c:v>15.900000000000171</c:v>
                </c:pt>
                <c:pt idx="619">
                  <c:v>15.950000000000172</c:v>
                </c:pt>
                <c:pt idx="620">
                  <c:v>16.000000000000171</c:v>
                </c:pt>
                <c:pt idx="621">
                  <c:v>16.050000000000171</c:v>
                </c:pt>
                <c:pt idx="622">
                  <c:v>16.100000000000172</c:v>
                </c:pt>
                <c:pt idx="623">
                  <c:v>16.150000000000173</c:v>
                </c:pt>
                <c:pt idx="624">
                  <c:v>16.200000000000173</c:v>
                </c:pt>
                <c:pt idx="625">
                  <c:v>16.250000000000174</c:v>
                </c:pt>
                <c:pt idx="626">
                  <c:v>16.300000000000175</c:v>
                </c:pt>
                <c:pt idx="627">
                  <c:v>16.350000000000176</c:v>
                </c:pt>
                <c:pt idx="628">
                  <c:v>16.400000000000176</c:v>
                </c:pt>
                <c:pt idx="629">
                  <c:v>16.450000000000177</c:v>
                </c:pt>
                <c:pt idx="630">
                  <c:v>16.500000000000178</c:v>
                </c:pt>
                <c:pt idx="631">
                  <c:v>16.550000000000178</c:v>
                </c:pt>
                <c:pt idx="632">
                  <c:v>16.600000000000179</c:v>
                </c:pt>
                <c:pt idx="633">
                  <c:v>16.65000000000018</c:v>
                </c:pt>
                <c:pt idx="634">
                  <c:v>16.70000000000018</c:v>
                </c:pt>
                <c:pt idx="635">
                  <c:v>16.750000000000181</c:v>
                </c:pt>
                <c:pt idx="636">
                  <c:v>16.800000000000182</c:v>
                </c:pt>
                <c:pt idx="637">
                  <c:v>16.850000000000183</c:v>
                </c:pt>
                <c:pt idx="638">
                  <c:v>16.900000000000183</c:v>
                </c:pt>
                <c:pt idx="639">
                  <c:v>16.950000000000184</c:v>
                </c:pt>
                <c:pt idx="640">
                  <c:v>17.000000000000185</c:v>
                </c:pt>
                <c:pt idx="641">
                  <c:v>17.050000000000185</c:v>
                </c:pt>
                <c:pt idx="642">
                  <c:v>17.100000000000186</c:v>
                </c:pt>
                <c:pt idx="643">
                  <c:v>17.150000000000187</c:v>
                </c:pt>
                <c:pt idx="644">
                  <c:v>17.200000000000188</c:v>
                </c:pt>
                <c:pt idx="645">
                  <c:v>17.250000000000188</c:v>
                </c:pt>
                <c:pt idx="646">
                  <c:v>17.300000000000189</c:v>
                </c:pt>
                <c:pt idx="647">
                  <c:v>17.35000000000019</c:v>
                </c:pt>
                <c:pt idx="648">
                  <c:v>17.40000000000019</c:v>
                </c:pt>
                <c:pt idx="649">
                  <c:v>17.450000000000191</c:v>
                </c:pt>
                <c:pt idx="650">
                  <c:v>17.500000000000192</c:v>
                </c:pt>
                <c:pt idx="651">
                  <c:v>17.550000000000193</c:v>
                </c:pt>
                <c:pt idx="652">
                  <c:v>17.600000000000193</c:v>
                </c:pt>
                <c:pt idx="653">
                  <c:v>17.650000000000194</c:v>
                </c:pt>
                <c:pt idx="654">
                  <c:v>17.700000000000195</c:v>
                </c:pt>
                <c:pt idx="655">
                  <c:v>17.750000000000195</c:v>
                </c:pt>
                <c:pt idx="656">
                  <c:v>17.800000000000196</c:v>
                </c:pt>
                <c:pt idx="657">
                  <c:v>17.850000000000197</c:v>
                </c:pt>
                <c:pt idx="658">
                  <c:v>17.900000000000198</c:v>
                </c:pt>
                <c:pt idx="659">
                  <c:v>17.950000000000198</c:v>
                </c:pt>
                <c:pt idx="660">
                  <c:v>18.000000000000199</c:v>
                </c:pt>
                <c:pt idx="661">
                  <c:v>18.0500000000002</c:v>
                </c:pt>
                <c:pt idx="662">
                  <c:v>18.1000000000002</c:v>
                </c:pt>
                <c:pt idx="663">
                  <c:v>18.150000000000201</c:v>
                </c:pt>
                <c:pt idx="664">
                  <c:v>18.200000000000202</c:v>
                </c:pt>
                <c:pt idx="665">
                  <c:v>18.250000000000203</c:v>
                </c:pt>
                <c:pt idx="666">
                  <c:v>18.300000000000203</c:v>
                </c:pt>
                <c:pt idx="667">
                  <c:v>18.350000000000204</c:v>
                </c:pt>
                <c:pt idx="668">
                  <c:v>18.400000000000205</c:v>
                </c:pt>
                <c:pt idx="669">
                  <c:v>18.450000000000205</c:v>
                </c:pt>
                <c:pt idx="670">
                  <c:v>18.500000000000206</c:v>
                </c:pt>
                <c:pt idx="671">
                  <c:v>18.550000000000207</c:v>
                </c:pt>
                <c:pt idx="672">
                  <c:v>18.600000000000207</c:v>
                </c:pt>
                <c:pt idx="673">
                  <c:v>18.650000000000208</c:v>
                </c:pt>
                <c:pt idx="674">
                  <c:v>18.700000000000209</c:v>
                </c:pt>
                <c:pt idx="675">
                  <c:v>18.75000000000021</c:v>
                </c:pt>
                <c:pt idx="676">
                  <c:v>18.80000000000021</c:v>
                </c:pt>
                <c:pt idx="677">
                  <c:v>18.850000000000211</c:v>
                </c:pt>
                <c:pt idx="678">
                  <c:v>18.900000000000212</c:v>
                </c:pt>
                <c:pt idx="679">
                  <c:v>18.950000000000212</c:v>
                </c:pt>
                <c:pt idx="680">
                  <c:v>19.000000000000213</c:v>
                </c:pt>
                <c:pt idx="681">
                  <c:v>19.050000000000214</c:v>
                </c:pt>
                <c:pt idx="682">
                  <c:v>19.100000000000215</c:v>
                </c:pt>
                <c:pt idx="683">
                  <c:v>19.150000000000215</c:v>
                </c:pt>
                <c:pt idx="684">
                  <c:v>19.200000000000216</c:v>
                </c:pt>
                <c:pt idx="685">
                  <c:v>19.250000000000217</c:v>
                </c:pt>
                <c:pt idx="686">
                  <c:v>19.300000000000217</c:v>
                </c:pt>
                <c:pt idx="687">
                  <c:v>19.350000000000218</c:v>
                </c:pt>
                <c:pt idx="688">
                  <c:v>19.400000000000219</c:v>
                </c:pt>
                <c:pt idx="689">
                  <c:v>19.45000000000022</c:v>
                </c:pt>
                <c:pt idx="690">
                  <c:v>19.50000000000022</c:v>
                </c:pt>
                <c:pt idx="691">
                  <c:v>19.550000000000221</c:v>
                </c:pt>
                <c:pt idx="692">
                  <c:v>19.600000000000222</c:v>
                </c:pt>
                <c:pt idx="693">
                  <c:v>19.650000000000222</c:v>
                </c:pt>
                <c:pt idx="694">
                  <c:v>19.700000000000223</c:v>
                </c:pt>
                <c:pt idx="695">
                  <c:v>19.750000000000224</c:v>
                </c:pt>
                <c:pt idx="696">
                  <c:v>19.800000000000225</c:v>
                </c:pt>
                <c:pt idx="697">
                  <c:v>19.850000000000225</c:v>
                </c:pt>
                <c:pt idx="698">
                  <c:v>19.900000000000226</c:v>
                </c:pt>
                <c:pt idx="699">
                  <c:v>19.950000000000227</c:v>
                </c:pt>
                <c:pt idx="700">
                  <c:v>20.000000000000227</c:v>
                </c:pt>
              </c:numCache>
            </c:numRef>
          </c:xVal>
          <c:yVal>
            <c:numRef>
              <c:f>'Sheet2 (2)'!$C$6:$C$706</c:f>
              <c:numCache>
                <c:formatCode>General</c:formatCode>
                <c:ptCount val="701"/>
                <c:pt idx="0">
                  <c:v>4.681578632441499E-3</c:v>
                </c:pt>
                <c:pt idx="1">
                  <c:v>4.4498950956779601E-3</c:v>
                </c:pt>
                <c:pt idx="2">
                  <c:v>4.2010393391732773E-3</c:v>
                </c:pt>
                <c:pt idx="3">
                  <c:v>3.9376046366107181E-3</c:v>
                </c:pt>
                <c:pt idx="4">
                  <c:v>3.6624429712432782E-3</c:v>
                </c:pt>
                <c:pt idx="5">
                  <c:v>3.3786471527831826E-3</c:v>
                </c:pt>
                <c:pt idx="6">
                  <c:v>3.0895300200166117E-3</c:v>
                </c:pt>
                <c:pt idx="7">
                  <c:v>2.7986008199533271E-3</c:v>
                </c:pt>
                <c:pt idx="8">
                  <c:v>2.5095388826425606E-3</c:v>
                </c:pt>
                <c:pt idx="9">
                  <c:v>2.2261647389522888E-3</c:v>
                </c:pt>
                <c:pt idx="10">
                  <c:v>1.952408856381684E-3</c:v>
                </c:pt>
                <c:pt idx="11">
                  <c:v>1.6922781951089565E-3</c:v>
                </c:pt>
                <c:pt idx="12">
                  <c:v>1.4498208127188112E-3</c:v>
                </c:pt>
                <c:pt idx="13">
                  <c:v>1.2290887711634004E-3</c:v>
                </c:pt>
                <c:pt idx="14">
                  <c:v>1.0340996232417021E-3</c:v>
                </c:pt>
                <c:pt idx="15">
                  <c:v>8.6879677799775804E-4</c:v>
                </c:pt>
                <c:pt idx="16">
                  <c:v>7.3700906470726727E-4</c:v>
                </c:pt>
                <c:pt idx="17">
                  <c:v>6.4240983332333041E-4</c:v>
                </c:pt>
                <c:pt idx="18">
                  <c:v>5.8847594517437928E-4</c:v>
                </c:pt>
                <c:pt idx="19">
                  <c:v>5.7844702115490937E-4</c:v>
                </c:pt>
                <c:pt idx="20">
                  <c:v>6.15285325439779E-4</c:v>
                </c:pt>
                <c:pt idx="21">
                  <c:v>7.0163667072085521E-4</c:v>
                </c:pt>
                <c:pt idx="22">
                  <c:v>8.3979273596574723E-4</c:v>
                </c:pt>
                <c:pt idx="23">
                  <c:v>1.0316551896047469E-3</c:v>
                </c:pt>
                <c:pt idx="24">
                  <c:v>1.2787020097626159E-3</c:v>
                </c:pt>
                <c:pt idx="25">
                  <c:v>1.5819563885840155E-3</c:v>
                </c:pt>
                <c:pt idx="26">
                  <c:v>1.9419585998003649E-3</c:v>
                </c:pt>
                <c:pt idx="27">
                  <c:v>2.3587411974204512E-3</c:v>
                </c:pt>
                <c:pt idx="28">
                  <c:v>2.8318078987943905E-3</c:v>
                </c:pt>
                <c:pt idx="29">
                  <c:v>3.3601164873191857E-3</c:v>
                </c:pt>
                <c:pt idx="30">
                  <c:v>3.942066048781008E-3</c:v>
                </c:pt>
                <c:pt idx="31">
                  <c:v>4.5754888308339988E-3</c:v>
                </c:pt>
                <c:pt idx="32">
                  <c:v>5.2576469875067755E-3</c:v>
                </c:pt>
                <c:pt idx="33">
                  <c:v>5.9852344400444001E-3</c:v>
                </c:pt>
                <c:pt idx="34">
                  <c:v>6.754384051977042E-3</c:v>
                </c:pt>
                <c:pt idx="35">
                  <c:v>7.5606802802662635E-3</c:v>
                </c:pt>
                <c:pt idx="36">
                  <c:v>8.399177425905768E-3</c:v>
                </c:pt>
                <c:pt idx="37">
                  <c:v>9.2644235666948342E-3</c:v>
                </c:pt>
                <c:pt idx="38">
                  <c:v>1.0150490212310386E-2</c:v>
                </c:pt>
                <c:pt idx="39">
                  <c:v>1.1051007677560546E-2</c:v>
                </c:pt>
                <c:pt idx="40">
                  <c:v>1.1959206124109107E-2</c:v>
                </c:pt>
                <c:pt idx="41">
                  <c:v>1.2867962174331112E-2</c:v>
                </c:pt>
                <c:pt idx="42">
                  <c:v>1.3769850953630538E-2</c:v>
                </c:pt>
                <c:pt idx="43">
                  <c:v>1.4657203369869436E-2</c:v>
                </c:pt>
                <c:pt idx="44">
                  <c:v>1.5522168390876705E-2</c:v>
                </c:pt>
                <c:pt idx="45">
                  <c:v>1.6356780033701439E-2</c:v>
                </c:pt>
                <c:pt idx="46">
                  <c:v>1.7153028732708908E-2</c:v>
                </c:pt>
                <c:pt idx="47">
                  <c:v>1.7902936708174666E-2</c:v>
                </c:pt>
                <c:pt idx="48">
                  <c:v>1.8598636913087347E-2</c:v>
                </c:pt>
                <c:pt idx="49">
                  <c:v>1.9232455093791501E-2</c:v>
                </c:pt>
                <c:pt idx="50">
                  <c:v>1.9796994460266601E-2</c:v>
                </c:pt>
                <c:pt idx="51">
                  <c:v>2.0285222424599406E-2</c:v>
                </c:pt>
                <c:pt idx="52">
                  <c:v>2.0690558831919299E-2</c:v>
                </c:pt>
                <c:pt idx="53">
                  <c:v>2.1006965077060329E-2</c:v>
                </c:pt>
                <c:pt idx="54">
                  <c:v>2.1229033472811076E-2</c:v>
                </c:pt>
                <c:pt idx="55">
                  <c:v>2.1352076212111985E-2</c:v>
                </c:pt>
                <c:pt idx="56">
                  <c:v>2.1372213247234463E-2</c:v>
                </c:pt>
                <c:pt idx="57">
                  <c:v>2.1286458394076706E-2</c:v>
                </c:pt>
                <c:pt idx="58">
                  <c:v>2.1092802959469747E-2</c:v>
                </c:pt>
                <c:pt idx="59">
                  <c:v>2.0790296183984067E-2</c:v>
                </c:pt>
                <c:pt idx="60">
                  <c:v>2.0379121792339423E-2</c:v>
                </c:pt>
                <c:pt idx="61">
                  <c:v>1.9860669948269634E-2</c:v>
                </c:pt>
                <c:pt idx="62">
                  <c:v>1.9237603920672381E-2</c:v>
                </c:pt>
                <c:pt idx="63">
                  <c:v>1.8513920783149864E-2</c:v>
                </c:pt>
                <c:pt idx="64">
                  <c:v>1.7695005489624598E-2</c:v>
                </c:pt>
                <c:pt idx="65">
                  <c:v>1.6787677694591475E-2</c:v>
                </c:pt>
                <c:pt idx="66">
                  <c:v>1.5800230717675182E-2</c:v>
                </c:pt>
                <c:pt idx="67">
                  <c:v>1.4742462088407913E-2</c:v>
                </c:pt>
                <c:pt idx="68">
                  <c:v>1.3625695148390581E-2</c:v>
                </c:pt>
                <c:pt idx="69">
                  <c:v>1.2462791234070795E-2</c:v>
                </c:pt>
                <c:pt idx="70">
                  <c:v>1.1268152014054164E-2</c:v>
                </c:pt>
                <c:pt idx="71">
                  <c:v>1.0057711609904209E-2</c:v>
                </c:pt>
                <c:pt idx="72">
                  <c:v>8.84915115309543E-3</c:v>
                </c:pt>
                <c:pt idx="73">
                  <c:v>7.6609332538615776E-3</c:v>
                </c:pt>
                <c:pt idx="74">
                  <c:v>6.5136714357781483E-3</c:v>
                </c:pt>
                <c:pt idx="75">
                  <c:v>5.4291369336131471E-3</c:v>
                </c:pt>
                <c:pt idx="76">
                  <c:v>4.4304321636397751E-3</c:v>
                </c:pt>
                <c:pt idx="77">
                  <c:v>3.5419173092335436E-3</c:v>
                </c:pt>
                <c:pt idx="78">
                  <c:v>2.7891259304105537E-3</c:v>
                </c:pt>
                <c:pt idx="79">
                  <c:v>2.1986697817726495E-3</c:v>
                </c:pt>
                <c:pt idx="80">
                  <c:v>1.7981331007344225E-3</c:v>
                </c:pt>
                <c:pt idx="81">
                  <c:v>1.6159567054488311E-3</c:v>
                </c:pt>
                <c:pt idx="82">
                  <c:v>1.6813123189822624E-3</c:v>
                </c:pt>
                <c:pt idx="83">
                  <c:v>2.0239676124768724E-3</c:v>
                </c:pt>
                <c:pt idx="84">
                  <c:v>2.6741425347267807E-3</c:v>
                </c:pt>
                <c:pt idx="85">
                  <c:v>3.6623575682434512E-3</c:v>
                </c:pt>
                <c:pt idx="86">
                  <c:v>5.0192746219467326E-3</c:v>
                </c:pt>
                <c:pt idx="87">
                  <c:v>6.775531337558734E-3</c:v>
                </c:pt>
                <c:pt idx="88">
                  <c:v>8.9615696500760511E-3</c:v>
                </c:pt>
                <c:pt idx="89">
                  <c:v>1.1607459501840101E-2</c:v>
                </c:pt>
                <c:pt idx="90">
                  <c:v>1.4742718664233326E-2</c:v>
                </c:pt>
                <c:pt idx="91">
                  <c:v>1.8396129670430535E-2</c:v>
                </c:pt>
                <c:pt idx="92">
                  <c:v>2.2595554906497093E-2</c:v>
                </c:pt>
                <c:pt idx="93">
                  <c:v>2.7367750946037918E-2</c:v>
                </c:pt>
                <c:pt idx="94">
                  <c:v>3.2738183245193841E-2</c:v>
                </c:pt>
                <c:pt idx="95">
                  <c:v>3.8730842339716083E-2</c:v>
                </c:pt>
                <c:pt idx="96">
                  <c:v>4.5368062703830078E-2</c:v>
                </c:pt>
                <c:pt idx="97">
                  <c:v>5.2670345441376019E-2</c:v>
                </c:pt>
                <c:pt idx="98">
                  <c:v>6.0656185983070279E-2</c:v>
                </c:pt>
                <c:pt idx="99">
                  <c:v>6.9341907959518417E-2</c:v>
                </c:pt>
                <c:pt idx="100">
                  <c:v>7.8741504407702848E-2</c:v>
                </c:pt>
                <c:pt idx="101">
                  <c:v>8.8866487449017068E-2</c:v>
                </c:pt>
                <c:pt idx="102">
                  <c:v>9.9725747549504792E-2</c:v>
                </c:pt>
                <c:pt idx="103">
                  <c:v>0.11132542343783419</c:v>
                </c:pt>
                <c:pt idx="104">
                  <c:v>0.12366878371379054</c:v>
                </c:pt>
                <c:pt idx="105">
                  <c:v>0.13675612112985008</c:v>
                </c:pt>
                <c:pt idx="106">
                  <c:v>0.15058466047091484</c:v>
                </c:pt>
                <c:pt idx="107">
                  <c:v>0.16514848089278414</c:v>
                </c:pt>
                <c:pt idx="108">
                  <c:v>0.18043845350873133</c:v>
                </c:pt>
                <c:pt idx="109">
                  <c:v>0.19644219493599238</c:v>
                </c:pt>
                <c:pt idx="110">
                  <c:v>0.21314403743045621</c:v>
                </c:pt>
                <c:pt idx="111">
                  <c:v>0.23052501614884041</c:v>
                </c:pt>
                <c:pt idx="112">
                  <c:v>0.24856287398360885</c:v>
                </c:pt>
                <c:pt idx="113">
                  <c:v>0.26723208431739204</c:v>
                </c:pt>
                <c:pt idx="114">
                  <c:v>0.28650389194127268</c:v>
                </c:pt>
                <c:pt idx="115">
                  <c:v>0.30634637227559974</c:v>
                </c:pt>
                <c:pt idx="116">
                  <c:v>0.32672450892362115</c:v>
                </c:pt>
                <c:pt idx="117">
                  <c:v>0.34760028947787369</c:v>
                </c:pt>
                <c:pt idx="118">
                  <c:v>0.36893281938757228</c:v>
                </c:pt>
                <c:pt idx="119">
                  <c:v>0.39067845358294173</c:v>
                </c:pt>
                <c:pt idx="120">
                  <c:v>0.41279094544023803</c:v>
                </c:pt>
                <c:pt idx="121">
                  <c:v>0.43522161255981873</c:v>
                </c:pt>
                <c:pt idx="122">
                  <c:v>0.45791951871980674</c:v>
                </c:pt>
                <c:pt idx="123">
                  <c:v>0.48083167126032494</c:v>
                </c:pt>
                <c:pt idx="124">
                  <c:v>0.50390323304875151</c:v>
                </c:pt>
                <c:pt idx="125">
                  <c:v>0.52707774807558472</c:v>
                </c:pt>
                <c:pt idx="126">
                  <c:v>0.55029737963409242</c:v>
                </c:pt>
                <c:pt idx="127">
                  <c:v>0.57350315994555057</c:v>
                </c:pt>
                <c:pt idx="128">
                  <c:v>0.5966352500062535</c:v>
                </c:pt>
                <c:pt idx="129">
                  <c:v>0.61963320835320845</c:v>
                </c:pt>
                <c:pt idx="130">
                  <c:v>0.64243626737306658</c:v>
                </c:pt>
                <c:pt idx="131">
                  <c:v>0.66498361571398468</c:v>
                </c:pt>
                <c:pt idx="132">
                  <c:v>0.68721468530323071</c:v>
                </c:pt>
                <c:pt idx="133">
                  <c:v>0.70906944142488237</c:v>
                </c:pt>
                <c:pt idx="134">
                  <c:v>0.7304886742724066</c:v>
                </c:pt>
                <c:pt idx="135">
                  <c:v>0.75141429036046903</c:v>
                </c:pt>
                <c:pt idx="136">
                  <c:v>0.7717896021594649</c:v>
                </c:pt>
                <c:pt idx="137">
                  <c:v>0.79155961430508814</c:v>
                </c:pt>
                <c:pt idx="138">
                  <c:v>0.81067130473402027</c:v>
                </c:pt>
                <c:pt idx="139">
                  <c:v>0.82907389910563045</c:v>
                </c:pt>
                <c:pt idx="140">
                  <c:v>0.84671913688846201</c:v>
                </c:pt>
                <c:pt idx="141">
                  <c:v>0.86356152751924176</c:v>
                </c:pt>
                <c:pt idx="142">
                  <c:v>0.87955859508113698</c:v>
                </c:pt>
                <c:pt idx="143">
                  <c:v>0.89467110999679011</c:v>
                </c:pt>
                <c:pt idx="144">
                  <c:v>0.90886330629016221</c:v>
                </c:pt>
                <c:pt idx="145">
                  <c:v>0.92210308303907795</c:v>
                </c:pt>
                <c:pt idx="146">
                  <c:v>0.93436218871727916</c:v>
                </c:pt>
                <c:pt idx="147">
                  <c:v>0.94561638721036345</c:v>
                </c:pt>
                <c:pt idx="148">
                  <c:v>0.9558456043837763</c:v>
                </c:pt>
                <c:pt idx="149">
                  <c:v>0.96503405418248001</c:v>
                </c:pt>
                <c:pt idx="150">
                  <c:v>0.9731703433505402</c:v>
                </c:pt>
                <c:pt idx="151">
                  <c:v>0.98024755397398844</c:v>
                </c:pt>
                <c:pt idx="152">
                  <c:v>0.9862633031713024</c:v>
                </c:pt>
                <c:pt idx="153">
                  <c:v>0.99121977938200145</c:v>
                </c:pt>
                <c:pt idx="154">
                  <c:v>0.99512375483440207</c:v>
                </c:pt>
                <c:pt idx="155">
                  <c:v>0.99798657390780199</c:v>
                </c:pt>
                <c:pt idx="156">
                  <c:v>0.99982411724140208</c:v>
                </c:pt>
                <c:pt idx="157">
                  <c:v>1.0006567415813654</c:v>
                </c:pt>
                <c:pt idx="158">
                  <c:v>1.0005091954976346</c:v>
                </c:pt>
                <c:pt idx="159">
                  <c:v>0.99941051124270497</c:v>
                </c:pt>
                <c:pt idx="160">
                  <c:v>0.99739387316456485</c:v>
                </c:pt>
                <c:pt idx="161">
                  <c:v>0.9944964632245884</c:v>
                </c:pt>
                <c:pt idx="162">
                  <c:v>0.99075928430751226</c:v>
                </c:pt>
                <c:pt idx="163">
                  <c:v>0.98622696214376993</c:v>
                </c:pt>
                <c:pt idx="164">
                  <c:v>0.98094752679369113</c:v>
                </c:pt>
                <c:pt idx="165">
                  <c:v>0.97497217476746034</c:v>
                </c:pt>
                <c:pt idx="166">
                  <c:v>0.96835501297356397</c:v>
                </c:pt>
                <c:pt idx="167">
                  <c:v>0.9611527858009089</c:v>
                </c:pt>
                <c:pt idx="168">
                  <c:v>0.95342458674518638</c:v>
                </c:pt>
                <c:pt idx="169">
                  <c:v>0.94523155608768439</c:v>
                </c:pt>
                <c:pt idx="170">
                  <c:v>0.93663656622395941</c:v>
                </c:pt>
                <c:pt idx="171">
                  <c:v>0.92770389631999417</c:v>
                </c:pt>
                <c:pt idx="172">
                  <c:v>0.91849889804416474</c:v>
                </c:pt>
                <c:pt idx="173">
                  <c:v>0.90908765418399151</c:v>
                </c:pt>
                <c:pt idx="174">
                  <c:v>0.89953663200690381</c:v>
                </c:pt>
                <c:pt idx="175">
                  <c:v>0.8899123332636838</c:v>
                </c:pt>
                <c:pt idx="176">
                  <c:v>0.88028094276163205</c:v>
                </c:pt>
                <c:pt idx="177">
                  <c:v>0.87070797745157202</c:v>
                </c:pt>
                <c:pt idx="178">
                  <c:v>0.86125793797843464</c:v>
                </c:pt>
                <c:pt idx="179">
                  <c:v>0.85199396463927124</c:v>
                </c:pt>
                <c:pt idx="180">
                  <c:v>0.84297749967509217</c:v>
                </c:pt>
                <c:pt idx="181">
                  <c:v>0.83426795779404417</c:v>
                </c:pt>
                <c:pt idx="182">
                  <c:v>0.82592240678318452</c:v>
                </c:pt>
                <c:pt idx="183">
                  <c:v>0.81799526001475475</c:v>
                </c:pt>
                <c:pt idx="184">
                  <c:v>0.8105379825906418</c:v>
                </c:pt>
                <c:pt idx="185">
                  <c:v>0.80359881279600764</c:v>
                </c:pt>
                <c:pt idx="186">
                  <c:v>0.79722250045026244</c:v>
                </c:pt>
                <c:pt idx="187">
                  <c:v>0.79145006365115433</c:v>
                </c:pt>
                <c:pt idx="188">
                  <c:v>0.78631856530625843</c:v>
                </c:pt>
                <c:pt idx="189">
                  <c:v>0.78186091073619135</c:v>
                </c:pt>
                <c:pt idx="190">
                  <c:v>0.77810566751608967</c:v>
                </c:pt>
                <c:pt idx="191">
                  <c:v>0.77507690859697265</c:v>
                </c:pt>
                <c:pt idx="192">
                  <c:v>0.77279407961732205</c:v>
                </c:pt>
                <c:pt idx="193">
                  <c:v>0.7712718911782892</c:v>
                </c:pt>
                <c:pt idx="194">
                  <c:v>0.77052023671430869</c:v>
                </c:pt>
                <c:pt idx="195">
                  <c:v>0.77054413644527298</c:v>
                </c:pt>
                <c:pt idx="196">
                  <c:v>0.77134370774779637</c:v>
                </c:pt>
                <c:pt idx="197">
                  <c:v>0.77291416213232589</c:v>
                </c:pt>
                <c:pt idx="198">
                  <c:v>0.77524582886081572</c:v>
                </c:pt>
                <c:pt idx="199">
                  <c:v>0.77832420508736821</c:v>
                </c:pt>
                <c:pt idx="200">
                  <c:v>0.78213003225251154</c:v>
                </c:pt>
                <c:pt idx="201">
                  <c:v>0.78663939831158958</c:v>
                </c:pt>
                <c:pt idx="202">
                  <c:v>0.79182386522996795</c:v>
                </c:pt>
                <c:pt idx="203">
                  <c:v>0.79765062103335194</c:v>
                </c:pt>
                <c:pt idx="204">
                  <c:v>0.80408265556125968</c:v>
                </c:pt>
                <c:pt idx="205">
                  <c:v>0.81107895893654969</c:v>
                </c:pt>
                <c:pt idx="206">
                  <c:v>0.81859474163457813</c:v>
                </c:pt>
                <c:pt idx="207">
                  <c:v>0.82658167491292445</c:v>
                </c:pt>
                <c:pt idx="208">
                  <c:v>0.83498815024735107</c:v>
                </c:pt>
                <c:pt idx="209">
                  <c:v>0.8437595563124749</c:v>
                </c:pt>
                <c:pt idx="210">
                  <c:v>0.85283857194716728</c:v>
                </c:pt>
                <c:pt idx="211">
                  <c:v>0.86216547345552308</c:v>
                </c:pt>
                <c:pt idx="212">
                  <c:v>0.87167845451492931</c:v>
                </c:pt>
                <c:pt idx="213">
                  <c:v>0.88131395689371794</c:v>
                </c:pt>
                <c:pt idx="214">
                  <c:v>0.89100701012256456</c:v>
                </c:pt>
                <c:pt idx="215">
                  <c:v>0.90069157821650514</c:v>
                </c:pt>
                <c:pt idx="216">
                  <c:v>0.91030091150845605</c:v>
                </c:pt>
                <c:pt idx="217">
                  <c:v>0.91976790163062949</c:v>
                </c:pt>
                <c:pt idx="218">
                  <c:v>0.92902543766736256</c:v>
                </c:pt>
                <c:pt idx="219">
                  <c:v>0.93800676150170315</c:v>
                </c:pt>
                <c:pt idx="220">
                  <c:v>0.94664582038854128</c:v>
                </c:pt>
                <c:pt idx="221">
                  <c:v>0.95487761480909938</c:v>
                </c:pt>
                <c:pt idx="222">
                  <c:v>0.96263853969502788</c:v>
                </c:pt>
                <c:pt idx="223">
                  <c:v>0.96986671715492667</c:v>
                </c:pt>
                <c:pt idx="224">
                  <c:v>0.97650231889155614</c:v>
                </c:pt>
                <c:pt idx="225">
                  <c:v>0.98248787656396019</c:v>
                </c:pt>
                <c:pt idx="226">
                  <c:v>0.98776857842469756</c:v>
                </c:pt>
                <c:pt idx="227">
                  <c:v>0.9922925506479684</c:v>
                </c:pt>
                <c:pt idx="228">
                  <c:v>0.99601112185897944</c:v>
                </c:pt>
                <c:pt idx="229">
                  <c:v>0.99887906947790739</c:v>
                </c:pt>
                <c:pt idx="230">
                  <c:v>1.0008548466025462</c:v>
                </c:pt>
                <c:pt idx="231">
                  <c:v>1.0019007882715314</c:v>
                </c:pt>
                <c:pt idx="232">
                  <c:v>1.0019832960741468</c:v>
                </c:pt>
                <c:pt idx="233">
                  <c:v>1.001073000202354</c:v>
                </c:pt>
                <c:pt idx="234">
                  <c:v>0.99914489817506691</c:v>
                </c:pt>
                <c:pt idx="235">
                  <c:v>0.99617846960292578</c:v>
                </c:pt>
                <c:pt idx="236">
                  <c:v>0.99215776650313514</c:v>
                </c:pt>
                <c:pt idx="237">
                  <c:v>0.98707147881735402</c:v>
                </c:pt>
                <c:pt idx="238">
                  <c:v>0.98091297493036078</c:v>
                </c:pt>
                <c:pt idx="239">
                  <c:v>0.97368031713232439</c:v>
                </c:pt>
                <c:pt idx="240">
                  <c:v>0.9653762521121475</c:v>
                </c:pt>
                <c:pt idx="241">
                  <c:v>0.95600817671258176</c:v>
                </c:pt>
                <c:pt idx="242">
                  <c:v>0.94558807931887068</c:v>
                </c:pt>
                <c:pt idx="243">
                  <c:v>0.93413245739059314</c:v>
                </c:pt>
                <c:pt idx="244">
                  <c:v>0.92166221178044916</c:v>
                </c:pt>
                <c:pt idx="245">
                  <c:v>0.90820251861306278</c:v>
                </c:pt>
                <c:pt idx="246">
                  <c:v>0.8937826796207935</c:v>
                </c:pt>
                <c:pt idx="247">
                  <c:v>0.87843595195123947</c:v>
                </c:pt>
                <c:pt idx="248">
                  <c:v>0.86219935857199215</c:v>
                </c:pt>
                <c:pt idx="249">
                  <c:v>0.84511348050155732</c:v>
                </c:pt>
                <c:pt idx="250">
                  <c:v>0.82722223219063429</c:v>
                </c:pt>
                <c:pt idx="251">
                  <c:v>0.80857262146462194</c:v>
                </c:pt>
                <c:pt idx="252">
                  <c:v>0.7892144955158088</c:v>
                </c:pt>
                <c:pt idx="253">
                  <c:v>0.76920027450178696</c:v>
                </c:pt>
                <c:pt idx="254">
                  <c:v>0.74858467436487042</c:v>
                </c:pt>
                <c:pt idx="255">
                  <c:v>0.72742442053537837</c:v>
                </c:pt>
                <c:pt idx="256">
                  <c:v>0.7057779542193845</c:v>
                </c:pt>
                <c:pt idx="257">
                  <c:v>0.68370513299871027</c:v>
                </c:pt>
                <c:pt idx="258">
                  <c:v>0.66126692748754101</c:v>
                </c:pt>
                <c:pt idx="259">
                  <c:v>0.63852511579594673</c:v>
                </c:pt>
                <c:pt idx="260">
                  <c:v>0.61554197754595807</c:v>
                </c:pt>
                <c:pt idx="261">
                  <c:v>0.59237998917064683</c:v>
                </c:pt>
                <c:pt idx="262">
                  <c:v>0.56910152220120347</c:v>
                </c:pt>
                <c:pt idx="263">
                  <c:v>0.5457685462114078</c:v>
                </c:pt>
                <c:pt idx="264">
                  <c:v>0.52244233804354401</c:v>
                </c:pt>
                <c:pt idx="265">
                  <c:v>0.49918319888499918</c:v>
                </c:pt>
                <c:pt idx="266">
                  <c:v>0.47605018070098293</c:v>
                </c:pt>
                <c:pt idx="267">
                  <c:v>0.45310082345642783</c:v>
                </c:pt>
                <c:pt idx="268">
                  <c:v>0.43039090447974421</c:v>
                </c:pt>
                <c:pt idx="269">
                  <c:v>0.40797420123321182</c:v>
                </c:pt>
                <c:pt idx="270">
                  <c:v>0.38590226866008498</c:v>
                </c:pt>
                <c:pt idx="271">
                  <c:v>0.36422423217751726</c:v>
                </c:pt>
                <c:pt idx="272">
                  <c:v>0.34298659727794822</c:v>
                </c:pt>
                <c:pt idx="273">
                  <c:v>0.32223307659028116</c:v>
                </c:pt>
                <c:pt idx="274">
                  <c:v>0.30200443513679159</c:v>
                </c:pt>
                <c:pt idx="275">
                  <c:v>0.28233835440298954</c:v>
                </c:pt>
                <c:pt idx="276">
                  <c:v>0.26326931571636703</c:v>
                </c:pt>
                <c:pt idx="277">
                  <c:v>0.24482850330692493</c:v>
                </c:pt>
                <c:pt idx="278">
                  <c:v>0.2270437272983106</c:v>
                </c:pt>
                <c:pt idx="279">
                  <c:v>0.2099393667541663</c:v>
                </c:pt>
                <c:pt idx="280">
                  <c:v>0.19353633278063181</c:v>
                </c:pt>
                <c:pt idx="281">
                  <c:v>0.17785205156363465</c:v>
                </c:pt>
                <c:pt idx="282">
                  <c:v>0.16290046709943232</c:v>
                </c:pt>
                <c:pt idx="283">
                  <c:v>0.14869206325953413</c:v>
                </c:pt>
                <c:pt idx="284">
                  <c:v>0.13523390471739133</c:v>
                </c:pt>
                <c:pt idx="285">
                  <c:v>0.12252969615475723</c:v>
                </c:pt>
                <c:pt idx="286">
                  <c:v>0.11057985906104606</c:v>
                </c:pt>
                <c:pt idx="287">
                  <c:v>9.9381625339998711E-2</c:v>
                </c:pt>
                <c:pt idx="288">
                  <c:v>8.8929146845047685E-2</c:v>
                </c:pt>
                <c:pt idx="289">
                  <c:v>7.9213619878519687E-2</c:v>
                </c:pt>
                <c:pt idx="290">
                  <c:v>7.0223423610695723E-2</c:v>
                </c:pt>
                <c:pt idx="291">
                  <c:v>6.1944271303215684E-2</c:v>
                </c:pt>
                <c:pt idx="292">
                  <c:v>5.4359373157752633E-2</c:v>
                </c:pt>
                <c:pt idx="293">
                  <c:v>4.7449609555614544E-2</c:v>
                </c:pt>
                <c:pt idx="294">
                  <c:v>4.1193713407252794E-2</c:v>
                </c:pt>
                <c:pt idx="295">
                  <c:v>3.5568460292770013E-2</c:v>
                </c:pt>
                <c:pt idx="296">
                  <c:v>3.0548865045598984E-2</c:v>
                </c:pt>
                <c:pt idx="297">
                  <c:v>2.6108383411665385E-2</c:v>
                </c:pt>
                <c:pt idx="298">
                  <c:v>2.2219117405593215E-2</c:v>
                </c:pt>
                <c:pt idx="299">
                  <c:v>1.8852022983854071E-2</c:v>
                </c:pt>
                <c:pt idx="300">
                  <c:v>1.5977118662111392E-2</c:v>
                </c:pt>
                <c:pt idx="301">
                  <c:v>1.3563693720252757E-2</c:v>
                </c:pt>
                <c:pt idx="302">
                  <c:v>1.1580514663535595E-2</c:v>
                </c:pt>
                <c:pt idx="303">
                  <c:v>9.996028641652107E-3</c:v>
                </c:pt>
                <c:pt idx="304">
                  <c:v>8.7785625690584915E-3</c:v>
                </c:pt>
                <c:pt idx="305">
                  <c:v>7.8965167392512272E-3</c:v>
                </c:pt>
                <c:pt idx="306">
                  <c:v>7.318551782423131E-3</c:v>
                </c:pt>
                <c:pt idx="307">
                  <c:v>7.0137678796463382E-3</c:v>
                </c:pt>
                <c:pt idx="308">
                  <c:v>6.9518752169258121E-3</c:v>
                </c:pt>
                <c:pt idx="309">
                  <c:v>7.1033547386226241E-3</c:v>
                </c:pt>
                <c:pt idx="310">
                  <c:v>7.4396083413019991E-3</c:v>
                </c:pt>
                <c:pt idx="311">
                  <c:v>7.933097735426534E-3</c:v>
                </c:pt>
                <c:pt idx="312">
                  <c:v>8.5577026619895625E-3</c:v>
                </c:pt>
                <c:pt idx="313">
                  <c:v>9.2879045073048176E-3</c:v>
                </c:pt>
                <c:pt idx="314">
                  <c:v>1.0100289459555644E-2</c:v>
                </c:pt>
                <c:pt idx="315">
                  <c:v>1.0972698590320877E-2</c:v>
                </c:pt>
                <c:pt idx="316">
                  <c:v>1.1884536614282504E-2</c:v>
                </c:pt>
                <c:pt idx="317">
                  <c:v>1.2816598158063696E-2</c:v>
                </c:pt>
                <c:pt idx="318">
                  <c:v>1.3752045782544691E-2</c:v>
                </c:pt>
                <c:pt idx="319">
                  <c:v>1.4675048985937968E-2</c:v>
                </c:pt>
                <c:pt idx="320">
                  <c:v>1.5571725977914227E-2</c:v>
                </c:pt>
                <c:pt idx="321">
                  <c:v>1.642991837844477E-2</c:v>
                </c:pt>
                <c:pt idx="322">
                  <c:v>1.7239182018248894E-2</c:v>
                </c:pt>
                <c:pt idx="323">
                  <c:v>1.799076473277253E-2</c:v>
                </c:pt>
                <c:pt idx="324">
                  <c:v>1.867757163802497E-2</c:v>
                </c:pt>
                <c:pt idx="325">
                  <c:v>1.9294118460873682E-2</c:v>
                </c:pt>
                <c:pt idx="326">
                  <c:v>1.9836473575765609E-2</c:v>
                </c:pt>
                <c:pt idx="327">
                  <c:v>2.0302189473809844E-2</c:v>
                </c:pt>
                <c:pt idx="328">
                  <c:v>2.0690224458241084E-2</c:v>
                </c:pt>
                <c:pt idx="329">
                  <c:v>2.100085542206068E-2</c:v>
                </c:pt>
                <c:pt idx="330">
                  <c:v>2.1235582618738452E-2</c:v>
                </c:pt>
                <c:pt idx="331">
                  <c:v>2.1397027384912431E-2</c:v>
                </c:pt>
                <c:pt idx="332">
                  <c:v>2.1488823814759177E-2</c:v>
                </c:pt>
                <c:pt idx="333">
                  <c:v>2.1515505418882558E-2</c:v>
                </c:pt>
                <c:pt idx="334">
                  <c:v>2.148238782600002E-2</c:v>
                </c:pt>
                <c:pt idx="335">
                  <c:v>2.139544860325495E-2</c:v>
                </c:pt>
                <c:pt idx="336">
                  <c:v>2.1261205280573101E-2</c:v>
                </c:pt>
                <c:pt idx="337">
                  <c:v>2.1086592666083721E-2</c:v>
                </c:pt>
                <c:pt idx="338">
                  <c:v>2.0878840533269993E-2</c:v>
                </c:pt>
                <c:pt idx="339">
                  <c:v>2.0645352746273826E-2</c:v>
                </c:pt>
                <c:pt idx="340">
                  <c:v>2.0393588867804943E-2</c:v>
                </c:pt>
                <c:pt idx="341">
                  <c:v>2.0130949264559491E-2</c:v>
                </c:pt>
                <c:pt idx="342">
                  <c:v>1.9864664688196625E-2</c:v>
                </c:pt>
                <c:pt idx="343">
                  <c:v>1.9601691266021817E-2</c:v>
                </c:pt>
                <c:pt idx="344">
                  <c:v>1.934861178492419E-2</c:v>
                </c:pt>
                <c:pt idx="345">
                  <c:v>1.9111544095188109E-2</c:v>
                </c:pt>
                <c:pt idx="346">
                  <c:v>1.889605739796164E-2</c:v>
                </c:pt>
                <c:pt idx="347">
                  <c:v>1.8707097111882415E-2</c:v>
                </c:pt>
                <c:pt idx="348">
                  <c:v>1.854891894111756E-2</c:v>
                </c:pt>
                <c:pt idx="349">
                  <c:v>1.8425032689414183E-2</c:v>
                </c:pt>
                <c:pt idx="350">
                  <c:v>1.8338156283214953E-2</c:v>
                </c:pt>
                <c:pt idx="351">
                  <c:v>1.8290180382074007E-2</c:v>
                </c:pt>
                <c:pt idx="352">
                  <c:v>1.828214386710016E-2</c:v>
                </c:pt>
                <c:pt idx="353">
                  <c:v>1.8314220408584915E-2</c:v>
                </c:pt>
                <c:pt idx="354">
                  <c:v>1.8385716222982525E-2</c:v>
                </c:pt>
                <c:pt idx="355">
                  <c:v>1.8495079037631472E-2</c:v>
                </c:pt>
                <c:pt idx="356">
                  <c:v>1.8639918189706717E-2</c:v>
                </c:pt>
                <c:pt idx="357">
                  <c:v>1.8817035694502805E-2</c:v>
                </c:pt>
                <c:pt idx="358">
                  <c:v>1.9022468027939839E-2</c:v>
                </c:pt>
                <c:pt idx="359">
                  <c:v>1.9251538279771042E-2</c:v>
                </c:pt>
                <c:pt idx="360">
                  <c:v>1.949891824800367E-2</c:v>
                </c:pt>
                <c:pt idx="361">
                  <c:v>1.975869996212333E-2</c:v>
                </c:pt>
                <c:pt idx="362">
                  <c:v>2.0024476043426265E-2</c:v>
                </c:pt>
                <c:pt idx="363">
                  <c:v>2.0289428235691589E-2</c:v>
                </c:pt>
                <c:pt idx="364">
                  <c:v>2.0546423369098052E-2</c:v>
                </c:pt>
                <c:pt idx="365">
                  <c:v>2.0788115955213668E-2</c:v>
                </c:pt>
                <c:pt idx="366">
                  <c:v>2.1007056551547366E-2</c:v>
                </c:pt>
                <c:pt idx="367">
                  <c:v>2.1195804980968493E-2</c:v>
                </c:pt>
                <c:pt idx="368">
                  <c:v>2.1347047444680099E-2</c:v>
                </c:pt>
                <c:pt idx="369">
                  <c:v>2.1453716527718759E-2</c:v>
                </c:pt>
                <c:pt idx="370">
                  <c:v>2.1509113063454304E-2</c:v>
                </c:pt>
                <c:pt idx="371">
                  <c:v>2.1507028798535128E-2</c:v>
                </c:pt>
                <c:pt idx="372">
                  <c:v>2.1441868782369495E-2</c:v>
                </c:pt>
                <c:pt idx="373">
                  <c:v>2.1308772395714496E-2</c:v>
                </c:pt>
                <c:pt idx="374">
                  <c:v>2.1103731931355073E-2</c:v>
                </c:pt>
                <c:pt idx="375">
                  <c:v>2.0823707646249551E-2</c:v>
                </c:pt>
                <c:pt idx="376">
                  <c:v>2.0466738218893166E-2</c:v>
                </c:pt>
                <c:pt idx="377">
                  <c:v>2.0032045567940457E-2</c:v>
                </c:pt>
                <c:pt idx="378">
                  <c:v>1.9520133018224577E-2</c:v>
                </c:pt>
                <c:pt idx="379">
                  <c:v>1.8932875838049475E-2</c:v>
                </c:pt>
                <c:pt idx="380">
                  <c:v>1.8273603216790078E-2</c:v>
                </c:pt>
                <c:pt idx="381">
                  <c:v>1.7547170804144613E-2</c:v>
                </c:pt>
                <c:pt idx="382">
                  <c:v>1.676002299153001E-2</c:v>
                </c:pt>
                <c:pt idx="383">
                  <c:v>1.5920244181721506E-2</c:v>
                </c:pt>
                <c:pt idx="384">
                  <c:v>1.5037598364504379E-2</c:v>
                </c:pt>
                <c:pt idx="385">
                  <c:v>1.412355639337445E-2</c:v>
                </c:pt>
                <c:pt idx="386">
                  <c:v>1.3191310440696363E-2</c:v>
                </c:pt>
                <c:pt idx="387">
                  <c:v>1.225600656479388E-2</c:v>
                </c:pt>
                <c:pt idx="388">
                  <c:v>1.1333801675415886E-2</c:v>
                </c:pt>
                <c:pt idx="389">
                  <c:v>1.0443239281776352E-2</c:v>
                </c:pt>
                <c:pt idx="390">
                  <c:v>9.6042716449317826E-3</c:v>
                </c:pt>
                <c:pt idx="391">
                  <c:v>8.8384403248009304E-3</c:v>
                </c:pt>
                <c:pt idx="392">
                  <c:v>8.1685741890921912E-3</c:v>
                </c:pt>
                <c:pt idx="393">
                  <c:v>7.6196393646610046E-3</c:v>
                </c:pt>
                <c:pt idx="394">
                  <c:v>7.2172505952897608E-3</c:v>
                </c:pt>
                <c:pt idx="395">
                  <c:v>6.9884860340730919E-3</c:v>
                </c:pt>
                <c:pt idx="396">
                  <c:v>6.9615358637765811E-3</c:v>
                </c:pt>
                <c:pt idx="397">
                  <c:v>7.1655681641688632E-3</c:v>
                </c:pt>
                <c:pt idx="398">
                  <c:v>7.6305831633099001E-3</c:v>
                </c:pt>
                <c:pt idx="399">
                  <c:v>8.3872566096197497E-3</c:v>
                </c:pt>
                <c:pt idx="400">
                  <c:v>9.4667730896693652E-3</c:v>
                </c:pt>
                <c:pt idx="401">
                  <c:v>1.090065020018781E-2</c:v>
                </c:pt>
                <c:pt idx="402">
                  <c:v>1.2720554561164232E-2</c:v>
                </c:pt>
                <c:pt idx="403">
                  <c:v>1.4958110729568588E-2</c:v>
                </c:pt>
                <c:pt idx="404">
                  <c:v>1.764470413958236E-2</c:v>
                </c:pt>
                <c:pt idx="405">
                  <c:v>2.0811279254821097E-2</c:v>
                </c:pt>
                <c:pt idx="406">
                  <c:v>2.4488134170384972E-2</c:v>
                </c:pt>
                <c:pt idx="407">
                  <c:v>2.870471294727537E-2</c:v>
                </c:pt>
                <c:pt idx="408">
                  <c:v>3.3489396998397918E-2</c:v>
                </c:pt>
                <c:pt idx="409">
                  <c:v>3.8869296873717971E-2</c:v>
                </c:pt>
                <c:pt idx="410">
                  <c:v>4.487004581187682E-2</c:v>
                </c:pt>
                <c:pt idx="411">
                  <c:v>5.151559643650256E-2</c:v>
                </c:pt>
                <c:pt idx="412">
                  <c:v>5.8828021977409141E-2</c:v>
                </c:pt>
                <c:pt idx="413">
                  <c:v>6.6827323389764506E-2</c:v>
                </c:pt>
                <c:pt idx="414">
                  <c:v>7.553124372809257E-2</c:v>
                </c:pt>
                <c:pt idx="415">
                  <c:v>8.4955091106664438E-2</c:v>
                </c:pt>
                <c:pt idx="416">
                  <c:v>9.5111571543524176E-2</c:v>
                </c:pt>
                <c:pt idx="417">
                  <c:v>0.10601063294220285</c:v>
                </c:pt>
                <c:pt idx="418">
                  <c:v>0.11765932141331696</c:v>
                </c:pt>
                <c:pt idx="419">
                  <c:v>0.13006165107796536</c:v>
                </c:pt>
                <c:pt idx="420">
                  <c:v>0.14321848842645096</c:v>
                </c:pt>
                <c:pt idx="421">
                  <c:v>0.15712745222971644</c:v>
                </c:pt>
                <c:pt idx="422">
                  <c:v>0.17178282991743421</c:v>
                </c:pt>
                <c:pt idx="423">
                  <c:v>0.18717551124636991</c:v>
                </c:pt>
                <c:pt idx="424">
                  <c:v>0.20329293998600051</c:v>
                </c:pt>
                <c:pt idx="425">
                  <c:v>0.22011908424593638</c:v>
                </c:pt>
                <c:pt idx="426">
                  <c:v>0.2376344259621066</c:v>
                </c:pt>
                <c:pt idx="427">
                  <c:v>0.25581596994654043</c:v>
                </c:pt>
                <c:pt idx="428">
                  <c:v>0.27463727278960137</c:v>
                </c:pt>
                <c:pt idx="429">
                  <c:v>0.29406849178440131</c:v>
                </c:pt>
                <c:pt idx="430">
                  <c:v>0.31407645392158456</c:v>
                </c:pt>
                <c:pt idx="431">
                  <c:v>0.33462474487945565</c:v>
                </c:pt>
                <c:pt idx="432">
                  <c:v>0.35567381781033414</c:v>
                </c:pt>
                <c:pt idx="433">
                  <c:v>0.37718112159979061</c:v>
                </c:pt>
                <c:pt idx="434">
                  <c:v>0.39910124815187992</c:v>
                </c:pt>
                <c:pt idx="435">
                  <c:v>0.42138609813140199</c:v>
                </c:pt>
                <c:pt idx="436">
                  <c:v>0.44398506447438046</c:v>
                </c:pt>
                <c:pt idx="437">
                  <c:v>0.46684523286113661</c:v>
                </c:pt>
                <c:pt idx="438">
                  <c:v>0.48991159823330449</c:v>
                </c:pt>
                <c:pt idx="439">
                  <c:v>0.51312729632763898</c:v>
                </c:pt>
                <c:pt idx="440">
                  <c:v>0.53643384909622416</c:v>
                </c:pt>
                <c:pt idx="441">
                  <c:v>0.55977142278539271</c:v>
                </c:pt>
                <c:pt idx="442">
                  <c:v>0.58307909735497188</c:v>
                </c:pt>
                <c:pt idx="443">
                  <c:v>0.60629514583602151</c:v>
                </c:pt>
                <c:pt idx="444">
                  <c:v>0.62935732214958007</c:v>
                </c:pt>
                <c:pt idx="445">
                  <c:v>0.65220315584164013</c:v>
                </c:pt>
                <c:pt idx="446">
                  <c:v>0.6747702521311173</c:v>
                </c:pt>
                <c:pt idx="447">
                  <c:v>0.696996595618398</c:v>
                </c:pt>
                <c:pt idx="448">
                  <c:v>0.71882085596252099</c:v>
                </c:pt>
                <c:pt idx="449">
                  <c:v>0.74018269380549451</c:v>
                </c:pt>
                <c:pt idx="450">
                  <c:v>0.7610230652029274</c:v>
                </c:pt>
                <c:pt idx="451">
                  <c:v>0.78128452281128535</c:v>
                </c:pt>
                <c:pt idx="452">
                  <c:v>0.8009115120837409</c:v>
                </c:pt>
                <c:pt idx="453">
                  <c:v>0.81985066073893709</c:v>
                </c:pt>
                <c:pt idx="454">
                  <c:v>0.8380510597899149</c:v>
                </c:pt>
                <c:pt idx="455">
                  <c:v>0.85546453445399007</c:v>
                </c:pt>
                <c:pt idx="456">
                  <c:v>0.87204590330834941</c:v>
                </c:pt>
                <c:pt idx="457">
                  <c:v>0.88775322411030999</c:v>
                </c:pt>
                <c:pt idx="458">
                  <c:v>0.90254802476541041</c:v>
                </c:pt>
                <c:pt idx="459">
                  <c:v>0.91639551800030006</c:v>
                </c:pt>
                <c:pt idx="460">
                  <c:v>0.92926479838051057</c:v>
                </c:pt>
                <c:pt idx="461">
                  <c:v>0.94112902040508162</c:v>
                </c:pt>
                <c:pt idx="462">
                  <c:v>0.95196555651020232</c:v>
                </c:pt>
                <c:pt idx="463">
                  <c:v>0.96175613392198556</c:v>
                </c:pt>
                <c:pt idx="464">
                  <c:v>0.97048694941351055</c:v>
                </c:pt>
                <c:pt idx="465">
                  <c:v>0.97814876114280469</c:v>
                </c:pt>
                <c:pt idx="466">
                  <c:v>0.98473695687569351</c:v>
                </c:pt>
                <c:pt idx="467">
                  <c:v>0.99025159802967644</c:v>
                </c:pt>
                <c:pt idx="468">
                  <c:v>0.99469743911152364</c:v>
                </c:pt>
                <c:pt idx="469">
                  <c:v>0.99808392226113329</c:v>
                </c:pt>
                <c:pt idx="470">
                  <c:v>1.0004251467566774</c:v>
                </c:pt>
                <c:pt idx="471">
                  <c:v>1.001739813480264</c:v>
                </c:pt>
                <c:pt idx="472">
                  <c:v>1.0020511444883158</c:v>
                </c:pt>
                <c:pt idx="473">
                  <c:v>1.0013867779759156</c:v>
                </c:pt>
                <c:pt idx="474">
                  <c:v>0.99977863906837616</c:v>
                </c:pt>
                <c:pt idx="475">
                  <c:v>0.99726278701557569</c:v>
                </c:pt>
                <c:pt idx="476">
                  <c:v>0.99387923950417068</c:v>
                </c:pt>
                <c:pt idx="477">
                  <c:v>0.98967177493880243</c:v>
                </c:pt>
                <c:pt idx="478">
                  <c:v>0.98468771367506325</c:v>
                </c:pt>
                <c:pt idx="479">
                  <c:v>0.97897767931339719</c:v>
                </c:pt>
                <c:pt idx="480">
                  <c:v>0.97259534128353131</c:v>
                </c:pt>
                <c:pt idx="481">
                  <c:v>0.96559714006268438</c:v>
                </c:pt>
                <c:pt idx="482">
                  <c:v>0.95804199647696919</c:v>
                </c:pt>
                <c:pt idx="483">
                  <c:v>0.94999100663343738</c:v>
                </c:pt>
                <c:pt idx="484">
                  <c:v>0.94150712411944215</c:v>
                </c:pt>
                <c:pt idx="485">
                  <c:v>0.93265483118589432</c:v>
                </c:pt>
                <c:pt idx="486">
                  <c:v>0.92349980070100379</c:v>
                </c:pt>
                <c:pt idx="487">
                  <c:v>0.91410855072078345</c:v>
                </c:pt>
                <c:pt idx="488">
                  <c:v>0.9045480935715704</c:v>
                </c:pt>
                <c:pt idx="489">
                  <c:v>0.89488558137773344</c:v>
                </c:pt>
                <c:pt idx="490">
                  <c:v>0.88518794999434802</c:v>
                </c:pt>
                <c:pt idx="491">
                  <c:v>0.87552156331970721</c:v>
                </c:pt>
                <c:pt idx="492">
                  <c:v>0.8659518599660313</c:v>
                </c:pt>
                <c:pt idx="493">
                  <c:v>0.85654300425852425</c:v>
                </c:pt>
                <c:pt idx="494">
                  <c:v>0.84735754351308012</c:v>
                </c:pt>
                <c:pt idx="495">
                  <c:v>0.83845607351153295</c:v>
                </c:pt>
                <c:pt idx="496">
                  <c:v>0.82989691405054666</c:v>
                </c:pt>
                <c:pt idx="497">
                  <c:v>0.82173579638628191</c:v>
                </c:pt>
                <c:pt idx="498">
                  <c:v>0.81402556433220818</c:v>
                </c:pt>
                <c:pt idx="499">
                  <c:v>0.80681589069212967</c:v>
                </c:pt>
                <c:pt idx="500">
                  <c:v>0.80015301062524569</c:v>
                </c:pt>
                <c:pt idx="501">
                  <c:v>0.79407947344522067</c:v>
                </c:pt>
                <c:pt idx="502">
                  <c:v>0.78863391425148133</c:v>
                </c:pt>
                <c:pt idx="503">
                  <c:v>0.78385084667884464</c:v>
                </c:pt>
                <c:pt idx="504">
                  <c:v>0.77976047793178493</c:v>
                </c:pt>
                <c:pt idx="505">
                  <c:v>0.77638854714293315</c:v>
                </c:pt>
                <c:pt idx="506">
                  <c:v>0.77375618796246093</c:v>
                </c:pt>
                <c:pt idx="507">
                  <c:v>0.7718798161467183</c:v>
                </c:pt>
                <c:pt idx="508">
                  <c:v>0.77077104277162989</c:v>
                </c:pt>
                <c:pt idx="509">
                  <c:v>0.77043661354982385</c:v>
                </c:pt>
                <c:pt idx="510">
                  <c:v>0.77087837458113717</c:v>
                </c:pt>
                <c:pt idx="511">
                  <c:v>0.77209326471491591</c:v>
                </c:pt>
                <c:pt idx="512">
                  <c:v>0.77407333455032523</c:v>
                </c:pt>
                <c:pt idx="513">
                  <c:v>0.77680579194863664</c:v>
                </c:pt>
                <c:pt idx="514">
                  <c:v>0.7802730737800665</c:v>
                </c:pt>
                <c:pt idx="515">
                  <c:v>0.78445294347814143</c:v>
                </c:pt>
                <c:pt idx="516">
                  <c:v>0.78931861382764301</c:v>
                </c:pt>
                <c:pt idx="517">
                  <c:v>0.79483889426884946</c:v>
                </c:pt>
                <c:pt idx="518">
                  <c:v>0.8009783618618791</c:v>
                </c:pt>
                <c:pt idx="519">
                  <c:v>0.80769755492131012</c:v>
                </c:pt>
                <c:pt idx="520">
                  <c:v>0.81495318820369456</c:v>
                </c:pt>
                <c:pt idx="521">
                  <c:v>0.82269838840984788</c:v>
                </c:pt>
                <c:pt idx="522">
                  <c:v>0.8308829486506345</c:v>
                </c:pt>
                <c:pt idx="523">
                  <c:v>0.8394536004200176</c:v>
                </c:pt>
                <c:pt idx="524">
                  <c:v>0.84835430152303282</c:v>
                </c:pt>
                <c:pt idx="525">
                  <c:v>0.85752653831964132</c:v>
                </c:pt>
                <c:pt idx="526">
                  <c:v>0.8669096405686183</c:v>
                </c:pt>
                <c:pt idx="527">
                  <c:v>0.87644110708918144</c:v>
                </c:pt>
                <c:pt idx="528">
                  <c:v>0.88605694040231286</c:v>
                </c:pt>
                <c:pt idx="529">
                  <c:v>0.89569198846902465</c:v>
                </c:pt>
                <c:pt idx="530">
                  <c:v>0.90528029160934298</c:v>
                </c:pt>
                <c:pt idx="531">
                  <c:v>0.91475543266377035</c:v>
                </c:pt>
                <c:pt idx="532">
                  <c:v>0.92405088844845307</c:v>
                </c:pt>
                <c:pt idx="533">
                  <c:v>0.93310038055629985</c:v>
                </c:pt>
                <c:pt idx="534">
                  <c:v>0.94183822356883129</c:v>
                </c:pt>
                <c:pt idx="535">
                  <c:v>0.95019966876737982</c:v>
                </c:pt>
                <c:pt idx="536">
                  <c:v>0.95812124146734101</c:v>
                </c:pt>
                <c:pt idx="537">
                  <c:v>0.96554107014511426</c:v>
                </c:pt>
                <c:pt idx="538">
                  <c:v>0.97239920558393178</c:v>
                </c:pt>
                <c:pt idx="539">
                  <c:v>0.97863792833149033</c:v>
                </c:pt>
                <c:pt idx="540">
                  <c:v>0.98420204283878354</c:v>
                </c:pt>
                <c:pt idx="541">
                  <c:v>0.98903915673520015</c:v>
                </c:pt>
                <c:pt idx="542">
                  <c:v>0.99309994378930178</c:v>
                </c:pt>
                <c:pt idx="543">
                  <c:v>0.99633838920704321</c:v>
                </c:pt>
                <c:pt idx="544">
                  <c:v>0.99871201602892246</c:v>
                </c:pt>
                <c:pt idx="545">
                  <c:v>1.0001820915039261</c:v>
                </c:pt>
                <c:pt idx="546">
                  <c:v>1.0007138124403745</c:v>
                </c:pt>
                <c:pt idx="547">
                  <c:v>1.0002764686611898</c:v>
                </c:pt>
                <c:pt idx="548">
                  <c:v>0.99884358382276206</c:v>
                </c:pt>
                <c:pt idx="549">
                  <c:v>0.99639303299177751</c:v>
                </c:pt>
                <c:pt idx="550">
                  <c:v>0.99290713651214302</c:v>
                </c:pt>
                <c:pt idx="551">
                  <c:v>0.98837272983369473</c:v>
                </c:pt>
                <c:pt idx="552">
                  <c:v>0.98278120911482336</c:v>
                </c:pt>
                <c:pt idx="553">
                  <c:v>0.97612855255162523</c:v>
                </c:pt>
                <c:pt idx="554">
                  <c:v>0.96841531752582677</c:v>
                </c:pt>
                <c:pt idx="555">
                  <c:v>0.9596466138016948</c:v>
                </c:pt>
                <c:pt idx="556">
                  <c:v>0.94983205313758823</c:v>
                </c:pt>
                <c:pt idx="557">
                  <c:v>0.93898567580992598</c:v>
                </c:pt>
                <c:pt idx="558">
                  <c:v>0.92712585467534736</c:v>
                </c:pt>
                <c:pt idx="559">
                  <c:v>0.91427517751996834</c:v>
                </c:pt>
                <c:pt idx="560">
                  <c:v>0.90046030856220516</c:v>
                </c:pt>
                <c:pt idx="561">
                  <c:v>0.88571183008690901</c:v>
                </c:pt>
                <c:pt idx="562">
                  <c:v>0.8700640652929581</c:v>
                </c:pt>
                <c:pt idx="563">
                  <c:v>0.85355488353336528</c:v>
                </c:pt>
                <c:pt idx="564">
                  <c:v>0.83622548921589579</c:v>
                </c:pt>
                <c:pt idx="565">
                  <c:v>0.81812019571257977</c:v>
                </c:pt>
                <c:pt idx="566">
                  <c:v>0.79928618569807353</c:v>
                </c:pt>
                <c:pt idx="567">
                  <c:v>0.77977325939907194</c:v>
                </c:pt>
                <c:pt idx="568">
                  <c:v>0.75963357228970063</c:v>
                </c:pt>
                <c:pt idx="569">
                  <c:v>0.7389213638107538</c:v>
                </c:pt>
                <c:pt idx="570">
                  <c:v>0.71769267872361497</c:v>
                </c:pt>
                <c:pt idx="571">
                  <c:v>0.69600508273263961</c:v>
                </c:pt>
                <c:pt idx="572">
                  <c:v>0.67391737402259633</c:v>
                </c:pt>
                <c:pt idx="573">
                  <c:v>0.65148929236053643</c:v>
                </c:pt>
                <c:pt idx="574">
                  <c:v>0.62878122740426512</c:v>
                </c:pt>
                <c:pt idx="575">
                  <c:v>0.60585392784254966</c:v>
                </c:pt>
                <c:pt idx="576">
                  <c:v>0.58276821296557968</c:v>
                </c:pt>
                <c:pt idx="577">
                  <c:v>0.55958468822823915</c:v>
                </c:pt>
                <c:pt idx="578">
                  <c:v>0.53636346632379617</c:v>
                </c:pt>
                <c:pt idx="579">
                  <c:v>0.51316389523205586</c:v>
                </c:pt>
                <c:pt idx="580">
                  <c:v>0.49004429464429228</c:v>
                </c:pt>
                <c:pt idx="581">
                  <c:v>0.46706170209785347</c:v>
                </c:pt>
                <c:pt idx="582">
                  <c:v>0.44427163007676612</c:v>
                </c:pt>
                <c:pt idx="583">
                  <c:v>0.42172783525149793</c:v>
                </c:pt>
                <c:pt idx="584">
                  <c:v>0.39948210094190467</c:v>
                </c:pt>
                <c:pt idx="585">
                  <c:v>0.37758403379290173</c:v>
                </c:pt>
                <c:pt idx="586">
                  <c:v>0.35608087555324208</c:v>
                </c:pt>
                <c:pt idx="587">
                  <c:v>0.33501733074463086</c:v>
                </c:pt>
                <c:pt idx="588">
                  <c:v>0.31443541090197447</c:v>
                </c:pt>
                <c:pt idx="589">
                  <c:v>0.29437429595655989</c:v>
                </c:pt>
                <c:pt idx="590">
                  <c:v>0.27487021322310767</c:v>
                </c:pt>
                <c:pt idx="591">
                  <c:v>0.25595633433968945</c:v>
                </c:pt>
                <c:pt idx="592">
                  <c:v>0.2376626903971519</c:v>
                </c:pt>
                <c:pt idx="593">
                  <c:v>0.22001610538266755</c:v>
                </c:pt>
                <c:pt idx="594">
                  <c:v>0.20304014795106157</c:v>
                </c:pt>
                <c:pt idx="595">
                  <c:v>0.18675510142831692</c:v>
                </c:pt>
                <c:pt idx="596">
                  <c:v>0.17117795184481316</c:v>
                </c:pt>
                <c:pt idx="597">
                  <c:v>0.15632239369206438</c:v>
                </c:pt>
                <c:pt idx="598">
                  <c:v>0.1421988529965888</c:v>
                </c:pt>
                <c:pt idx="599">
                  <c:v>0.12881452720866832</c:v>
                </c:pt>
                <c:pt idx="600">
                  <c:v>0.1161734413126758</c:v>
                </c:pt>
                <c:pt idx="601">
                  <c:v>0.10427651947988047</c:v>
                </c:pt>
                <c:pt idx="602">
                  <c:v>9.3121671504646147E-2</c:v>
                </c:pt>
                <c:pt idx="603">
                  <c:v>8.2703893191144934E-2</c:v>
                </c:pt>
                <c:pt idx="604">
                  <c:v>7.3015379790480395E-2</c:v>
                </c:pt>
                <c:pt idx="605">
                  <c:v>6.4045651527793263E-2</c:v>
                </c:pt>
                <c:pt idx="606">
                  <c:v>5.5781690205767336E-2</c:v>
                </c:pt>
                <c:pt idx="607">
                  <c:v>4.8208085825197505E-2</c:v>
                </c:pt>
                <c:pt idx="608">
                  <c:v>4.1307192125089834E-2</c:v>
                </c:pt>
                <c:pt idx="609">
                  <c:v>3.5059289914259405E-2</c:v>
                </c:pt>
                <c:pt idx="610">
                  <c:v>2.944275704363019E-2</c:v>
                </c:pt>
                <c:pt idx="611">
                  <c:v>2.4434243853442256E-2</c:v>
                </c:pt>
                <c:pt idx="612">
                  <c:v>2.0008852922292441E-2</c:v>
                </c:pt>
                <c:pt idx="613">
                  <c:v>1.6140321945276242E-2</c:v>
                </c:pt>
                <c:pt idx="614">
                  <c:v>1.2801208576333727E-2</c:v>
                </c:pt>
                <c:pt idx="615">
                  <c:v>9.9630760850259476E-3</c:v>
                </c:pt>
                <c:pt idx="616">
                  <c:v>7.5966787001555654E-3</c:v>
                </c:pt>
                <c:pt idx="617">
                  <c:v>5.6721455416121613E-3</c:v>
                </c:pt>
                <c:pt idx="618">
                  <c:v>4.1591620772505507E-3</c:v>
                </c:pt>
                <c:pt idx="619">
                  <c:v>3.0271480831389618E-3</c:v>
                </c:pt>
                <c:pt idx="620">
                  <c:v>2.2454311327515589E-3</c:v>
                </c:pt>
                <c:pt idx="621">
                  <c:v>1.7834146931984345E-3</c:v>
                </c:pt>
                <c:pt idx="622">
                  <c:v>1.6107399639349177E-3</c:v>
                </c:pt>
                <c:pt idx="623">
                  <c:v>1.6974406550863948E-3</c:v>
                </c:pt>
                <c:pt idx="624">
                  <c:v>2.014089968072594E-3</c:v>
                </c:pt>
                <c:pt idx="625">
                  <c:v>2.5319391100908522E-3</c:v>
                </c:pt>
                <c:pt idx="626">
                  <c:v>3.2230467456967719E-3</c:v>
                </c:pt>
                <c:pt idx="627">
                  <c:v>4.0603988626583707E-3</c:v>
                </c:pt>
                <c:pt idx="628">
                  <c:v>5.018018604914091E-3</c:v>
                </c:pt>
                <c:pt idx="629">
                  <c:v>6.0710657022852183E-3</c:v>
                </c:pt>
                <c:pt idx="630">
                  <c:v>7.1959252040361913E-3</c:v>
                </c:pt>
                <c:pt idx="631">
                  <c:v>8.3702853009041209E-3</c:v>
                </c:pt>
                <c:pt idx="632">
                  <c:v>9.5729692345220552E-3</c:v>
                </c:pt>
                <c:pt idx="633">
                  <c:v>1.0784928548664275E-2</c:v>
                </c:pt>
                <c:pt idx="634">
                  <c:v>1.1987885650656553E-2</c:v>
                </c:pt>
                <c:pt idx="635">
                  <c:v>1.3165297993234419E-2</c:v>
                </c:pt>
                <c:pt idx="636">
                  <c:v>1.4302149397840217E-2</c:v>
                </c:pt>
                <c:pt idx="637">
                  <c:v>1.5384962111210026E-2</c:v>
                </c:pt>
                <c:pt idx="638">
                  <c:v>1.6401798513363659E-2</c:v>
                </c:pt>
                <c:pt idx="639">
                  <c:v>1.7342252824870927E-2</c:v>
                </c:pt>
                <c:pt idx="640">
                  <c:v>1.8197433217969076E-2</c:v>
                </c:pt>
                <c:pt idx="641">
                  <c:v>1.8959934788565627E-2</c:v>
                </c:pt>
                <c:pt idx="642">
                  <c:v>1.9623803894101666E-2</c:v>
                </c:pt>
                <c:pt idx="643">
                  <c:v>2.0184494405454511E-2</c:v>
                </c:pt>
                <c:pt idx="644">
                  <c:v>2.0638816459319871E-2</c:v>
                </c:pt>
                <c:pt idx="645">
                  <c:v>2.0984878330694616E-2</c:v>
                </c:pt>
                <c:pt idx="646">
                  <c:v>2.1222022073056627E-2</c:v>
                </c:pt>
                <c:pt idx="647">
                  <c:v>2.1350753596542111E-2</c:v>
                </c:pt>
                <c:pt idx="648">
                  <c:v>2.1372667871816846E-2</c:v>
                </c:pt>
                <c:pt idx="649">
                  <c:v>2.1290369959430313E-2</c:v>
                </c:pt>
                <c:pt idx="650">
                  <c:v>2.1107392571272834E-2</c:v>
                </c:pt>
                <c:pt idx="651">
                  <c:v>2.0828110872409589E-2</c:v>
                </c:pt>
                <c:pt idx="652">
                  <c:v>2.0457655228151298E-2</c:v>
                </c:pt>
                <c:pt idx="653">
                  <c:v>2.0001822592892023E-2</c:v>
                </c:pt>
                <c:pt idx="654">
                  <c:v>1.9466987224185325E-2</c:v>
                </c:pt>
                <c:pt idx="655">
                  <c:v>1.8860011387943153E-2</c:v>
                </c:pt>
                <c:pt idx="656">
                  <c:v>1.818815669878359E-2</c:v>
                </c:pt>
                <c:pt idx="657">
                  <c:v>1.7458996713671827E-2</c:v>
                </c:pt>
                <c:pt idx="658">
                  <c:v>1.6680331367401321E-2</c:v>
                </c:pt>
                <c:pt idx="659">
                  <c:v>1.586010380544382E-2</c:v>
                </c:pt>
                <c:pt idx="660">
                  <c:v>1.5006320133602301E-2</c:v>
                </c:pt>
                <c:pt idx="661">
                  <c:v>1.4126972565056099E-2</c:v>
                </c:pt>
                <c:pt idx="662">
                  <c:v>1.3229966404164966E-2</c:v>
                </c:pt>
                <c:pt idx="663">
                  <c:v>1.2323051263158262E-2</c:v>
                </c:pt>
                <c:pt idx="664">
                  <c:v>1.1413756862938001E-2</c:v>
                </c:pt>
                <c:pt idx="665">
                  <c:v>1.0509333723073765E-2</c:v>
                </c:pt>
                <c:pt idx="666">
                  <c:v>9.6166989990037026E-3</c:v>
                </c:pt>
                <c:pt idx="667">
                  <c:v>8.74238767688818E-3</c:v>
                </c:pt>
                <c:pt idx="668">
                  <c:v>7.8925092888333867E-3</c:v>
                </c:pt>
                <c:pt idx="669">
                  <c:v>7.0727102636926878E-3</c:v>
                </c:pt>
                <c:pt idx="670">
                  <c:v>6.2881419817014186E-3</c:v>
                </c:pt>
                <c:pt idx="671">
                  <c:v>5.5434345551556375E-3</c:v>
                </c:pt>
                <c:pt idx="672">
                  <c:v>4.8426763125235467E-3</c:v>
                </c:pt>
                <c:pt idx="673">
                  <c:v>4.1893989200920958E-3</c:v>
                </c:pt>
                <c:pt idx="674">
                  <c:v>3.5865680337866298E-3</c:v>
                </c:pt>
                <c:pt idx="675">
                  <c:v>3.0365793344239388E-3</c:v>
                </c:pt>
                <c:pt idx="676">
                  <c:v>2.5412597626188224E-3</c:v>
                </c:pt>
                <c:pt idx="677">
                  <c:v>2.1018737350730087E-3</c:v>
                </c:pt>
                <c:pt idx="678">
                  <c:v>1.7191340922410332E-3</c:v>
                </c:pt>
                <c:pt idx="679">
                  <c:v>1.3932174985487153E-3</c:v>
                </c:pt>
                <c:pt idx="680">
                  <c:v>1.1237839905865216E-3</c:v>
                </c:pt>
                <c:pt idx="681">
                  <c:v>9.1000034612712403E-4</c:v>
                </c:pt>
                <c:pt idx="682">
                  <c:v>7.5056692751085039E-4</c:v>
                </c:pt>
                <c:pt idx="683">
                  <c:v>6.4374763696613702E-4</c:v>
                </c:pt>
                <c:pt idx="684">
                  <c:v>5.8740260881874401E-4</c:v>
                </c:pt>
                <c:pt idx="685">
                  <c:v>5.790232542991706E-4</c:v>
                </c:pt>
                <c:pt idx="686">
                  <c:v>6.1576926876181224E-4</c:v>
                </c:pt>
                <c:pt idx="687">
                  <c:v>6.9450720853673478E-4</c:v>
                </c:pt>
                <c:pt idx="688">
                  <c:v>8.1185024527422685E-4</c:v>
                </c:pt>
                <c:pt idx="689">
                  <c:v>9.6419870941942933E-4</c:v>
                </c:pt>
                <c:pt idx="690">
                  <c:v>1.1477810412517705E-3</c:v>
                </c:pt>
                <c:pt idx="691">
                  <c:v>1.3586947776040837E-3</c:v>
                </c:pt>
                <c:pt idx="692">
                  <c:v>1.5929472147816549E-3</c:v>
                </c:pt>
                <c:pt idx="693">
                  <c:v>1.846495403157017E-3</c:v>
                </c:pt>
                <c:pt idx="694">
                  <c:v>2.1152851462297203E-3</c:v>
                </c:pt>
                <c:pt idx="695">
                  <c:v>2.3952886964097061E-3</c:v>
                </c:pt>
                <c:pt idx="696">
                  <c:v>2.682540861184943E-3</c:v>
                </c:pt>
                <c:pt idx="697">
                  <c:v>2.9731732564495066E-3</c:v>
                </c:pt>
                <c:pt idx="698">
                  <c:v>3.2634464683531702E-3</c:v>
                </c:pt>
                <c:pt idx="699">
                  <c:v>3.5497799108538401E-3</c:v>
                </c:pt>
                <c:pt idx="700">
                  <c:v>3.82877919295847E-3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CF-42EA-95D0-8DE5CCFC2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32448"/>
        <c:axId val="7806256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integrated sample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'Sheet2 (2)'!$B$25:$B$706</c15:sqref>
                        </c15:formulaRef>
                      </c:ext>
                    </c:extLst>
                    <c:numCache>
                      <c:formatCode>General</c:formatCode>
                      <c:ptCount val="682"/>
                      <c:pt idx="0">
                        <c:v>-14.049999999999986</c:v>
                      </c:pt>
                      <c:pt idx="1">
                        <c:v>-13.999999999999986</c:v>
                      </c:pt>
                      <c:pt idx="2">
                        <c:v>-13.949999999999985</c:v>
                      </c:pt>
                      <c:pt idx="3">
                        <c:v>-13.899999999999984</c:v>
                      </c:pt>
                      <c:pt idx="4">
                        <c:v>-13.849999999999984</c:v>
                      </c:pt>
                      <c:pt idx="5">
                        <c:v>-13.799999999999983</c:v>
                      </c:pt>
                      <c:pt idx="6">
                        <c:v>-13.749999999999982</c:v>
                      </c:pt>
                      <c:pt idx="7">
                        <c:v>-13.699999999999982</c:v>
                      </c:pt>
                      <c:pt idx="8">
                        <c:v>-13.649999999999981</c:v>
                      </c:pt>
                      <c:pt idx="9">
                        <c:v>-13.59999999999998</c:v>
                      </c:pt>
                      <c:pt idx="10">
                        <c:v>-13.549999999999979</c:v>
                      </c:pt>
                      <c:pt idx="11">
                        <c:v>-13.499999999999979</c:v>
                      </c:pt>
                      <c:pt idx="12">
                        <c:v>-13.449999999999978</c:v>
                      </c:pt>
                      <c:pt idx="13">
                        <c:v>-13.399999999999977</c:v>
                      </c:pt>
                      <c:pt idx="14">
                        <c:v>-13.349999999999977</c:v>
                      </c:pt>
                      <c:pt idx="15">
                        <c:v>-13.299999999999976</c:v>
                      </c:pt>
                      <c:pt idx="16">
                        <c:v>-13.249999999999975</c:v>
                      </c:pt>
                      <c:pt idx="17">
                        <c:v>-13.199999999999974</c:v>
                      </c:pt>
                      <c:pt idx="18">
                        <c:v>-13.149999999999974</c:v>
                      </c:pt>
                      <c:pt idx="19">
                        <c:v>-13.099999999999973</c:v>
                      </c:pt>
                      <c:pt idx="20">
                        <c:v>-13.049999999999972</c:v>
                      </c:pt>
                      <c:pt idx="21">
                        <c:v>-12.999999999999972</c:v>
                      </c:pt>
                      <c:pt idx="22">
                        <c:v>-12.949999999999971</c:v>
                      </c:pt>
                      <c:pt idx="23">
                        <c:v>-12.89999999999997</c:v>
                      </c:pt>
                      <c:pt idx="24">
                        <c:v>-12.849999999999969</c:v>
                      </c:pt>
                      <c:pt idx="25">
                        <c:v>-12.799999999999969</c:v>
                      </c:pt>
                      <c:pt idx="26">
                        <c:v>-12.749999999999968</c:v>
                      </c:pt>
                      <c:pt idx="27">
                        <c:v>-12.699999999999967</c:v>
                      </c:pt>
                      <c:pt idx="28">
                        <c:v>-12.649999999999967</c:v>
                      </c:pt>
                      <c:pt idx="29">
                        <c:v>-12.599999999999966</c:v>
                      </c:pt>
                      <c:pt idx="30">
                        <c:v>-12.549999999999965</c:v>
                      </c:pt>
                      <c:pt idx="31">
                        <c:v>-12.499999999999964</c:v>
                      </c:pt>
                      <c:pt idx="32">
                        <c:v>-12.449999999999964</c:v>
                      </c:pt>
                      <c:pt idx="33">
                        <c:v>-12.399999999999963</c:v>
                      </c:pt>
                      <c:pt idx="34">
                        <c:v>-12.349999999999962</c:v>
                      </c:pt>
                      <c:pt idx="35">
                        <c:v>-12.299999999999962</c:v>
                      </c:pt>
                      <c:pt idx="36">
                        <c:v>-12.249999999999961</c:v>
                      </c:pt>
                      <c:pt idx="37">
                        <c:v>-12.19999999999996</c:v>
                      </c:pt>
                      <c:pt idx="38">
                        <c:v>-12.149999999999959</c:v>
                      </c:pt>
                      <c:pt idx="39">
                        <c:v>-12.099999999999959</c:v>
                      </c:pt>
                      <c:pt idx="40">
                        <c:v>-12.049999999999958</c:v>
                      </c:pt>
                      <c:pt idx="41">
                        <c:v>-11.999999999999957</c:v>
                      </c:pt>
                      <c:pt idx="42">
                        <c:v>-11.949999999999957</c:v>
                      </c:pt>
                      <c:pt idx="43">
                        <c:v>-11.899999999999956</c:v>
                      </c:pt>
                      <c:pt idx="44">
                        <c:v>-11.849999999999955</c:v>
                      </c:pt>
                      <c:pt idx="45">
                        <c:v>-11.799999999999955</c:v>
                      </c:pt>
                      <c:pt idx="46">
                        <c:v>-11.749999999999954</c:v>
                      </c:pt>
                      <c:pt idx="47">
                        <c:v>-11.699999999999953</c:v>
                      </c:pt>
                      <c:pt idx="48">
                        <c:v>-11.649999999999952</c:v>
                      </c:pt>
                      <c:pt idx="49">
                        <c:v>-11.599999999999952</c:v>
                      </c:pt>
                      <c:pt idx="50">
                        <c:v>-11.549999999999951</c:v>
                      </c:pt>
                      <c:pt idx="51">
                        <c:v>-11.49999999999995</c:v>
                      </c:pt>
                      <c:pt idx="52">
                        <c:v>-11.44999999999995</c:v>
                      </c:pt>
                      <c:pt idx="53">
                        <c:v>-11.399999999999949</c:v>
                      </c:pt>
                      <c:pt idx="54">
                        <c:v>-11.349999999999948</c:v>
                      </c:pt>
                      <c:pt idx="55">
                        <c:v>-11.299999999999947</c:v>
                      </c:pt>
                      <c:pt idx="56">
                        <c:v>-11.249999999999947</c:v>
                      </c:pt>
                      <c:pt idx="57">
                        <c:v>-11.199999999999946</c:v>
                      </c:pt>
                      <c:pt idx="58">
                        <c:v>-11.149999999999945</c:v>
                      </c:pt>
                      <c:pt idx="59">
                        <c:v>-11.099999999999945</c:v>
                      </c:pt>
                      <c:pt idx="60">
                        <c:v>-11.049999999999944</c:v>
                      </c:pt>
                      <c:pt idx="61">
                        <c:v>-10.999999999999943</c:v>
                      </c:pt>
                      <c:pt idx="62">
                        <c:v>-10.949999999999942</c:v>
                      </c:pt>
                      <c:pt idx="63">
                        <c:v>-10.899999999999942</c:v>
                      </c:pt>
                      <c:pt idx="64">
                        <c:v>-10.849999999999941</c:v>
                      </c:pt>
                      <c:pt idx="65">
                        <c:v>-10.79999999999994</c:v>
                      </c:pt>
                      <c:pt idx="66">
                        <c:v>-10.74999999999994</c:v>
                      </c:pt>
                      <c:pt idx="67">
                        <c:v>-10.699999999999939</c:v>
                      </c:pt>
                      <c:pt idx="68">
                        <c:v>-10.649999999999938</c:v>
                      </c:pt>
                      <c:pt idx="69">
                        <c:v>-10.599999999999937</c:v>
                      </c:pt>
                      <c:pt idx="70">
                        <c:v>-10.549999999999937</c:v>
                      </c:pt>
                      <c:pt idx="71">
                        <c:v>-10.499999999999936</c:v>
                      </c:pt>
                      <c:pt idx="72">
                        <c:v>-10.449999999999935</c:v>
                      </c:pt>
                      <c:pt idx="73">
                        <c:v>-10.399999999999935</c:v>
                      </c:pt>
                      <c:pt idx="74">
                        <c:v>-10.349999999999934</c:v>
                      </c:pt>
                      <c:pt idx="75">
                        <c:v>-10.299999999999933</c:v>
                      </c:pt>
                      <c:pt idx="76">
                        <c:v>-10.249999999999932</c:v>
                      </c:pt>
                      <c:pt idx="77">
                        <c:v>-10.199999999999932</c:v>
                      </c:pt>
                      <c:pt idx="78">
                        <c:v>-10.149999999999931</c:v>
                      </c:pt>
                      <c:pt idx="79">
                        <c:v>-10.09999999999993</c:v>
                      </c:pt>
                      <c:pt idx="80">
                        <c:v>-10.04999999999993</c:v>
                      </c:pt>
                      <c:pt idx="81">
                        <c:v>-9.9999999999999289</c:v>
                      </c:pt>
                      <c:pt idx="82">
                        <c:v>-9.9499999999999282</c:v>
                      </c:pt>
                      <c:pt idx="83">
                        <c:v>-9.8999999999999275</c:v>
                      </c:pt>
                      <c:pt idx="84">
                        <c:v>-9.8499999999999268</c:v>
                      </c:pt>
                      <c:pt idx="85">
                        <c:v>-9.7999999999999261</c:v>
                      </c:pt>
                      <c:pt idx="86">
                        <c:v>-9.7499999999999254</c:v>
                      </c:pt>
                      <c:pt idx="87">
                        <c:v>-9.6999999999999247</c:v>
                      </c:pt>
                      <c:pt idx="88">
                        <c:v>-9.649999999999924</c:v>
                      </c:pt>
                      <c:pt idx="89">
                        <c:v>-9.5999999999999233</c:v>
                      </c:pt>
                      <c:pt idx="90">
                        <c:v>-9.5499999999999226</c:v>
                      </c:pt>
                      <c:pt idx="91">
                        <c:v>-9.4999999999999218</c:v>
                      </c:pt>
                      <c:pt idx="92">
                        <c:v>-9.4499999999999211</c:v>
                      </c:pt>
                      <c:pt idx="93">
                        <c:v>-9.3999999999999204</c:v>
                      </c:pt>
                      <c:pt idx="94">
                        <c:v>-9.3499999999999197</c:v>
                      </c:pt>
                      <c:pt idx="95">
                        <c:v>-9.299999999999919</c:v>
                      </c:pt>
                      <c:pt idx="96">
                        <c:v>-9.2499999999999183</c:v>
                      </c:pt>
                      <c:pt idx="97">
                        <c:v>-9.1999999999999176</c:v>
                      </c:pt>
                      <c:pt idx="98">
                        <c:v>-9.1499999999999169</c:v>
                      </c:pt>
                      <c:pt idx="99">
                        <c:v>-9.0999999999999162</c:v>
                      </c:pt>
                      <c:pt idx="100">
                        <c:v>-9.0499999999999154</c:v>
                      </c:pt>
                      <c:pt idx="101">
                        <c:v>-8.9999999999999147</c:v>
                      </c:pt>
                      <c:pt idx="102">
                        <c:v>-8.949999999999914</c:v>
                      </c:pt>
                      <c:pt idx="103">
                        <c:v>-8.8999999999999133</c:v>
                      </c:pt>
                      <c:pt idx="104">
                        <c:v>-8.8499999999999126</c:v>
                      </c:pt>
                      <c:pt idx="105">
                        <c:v>-8.7999999999999119</c:v>
                      </c:pt>
                      <c:pt idx="106">
                        <c:v>-8.7499999999999112</c:v>
                      </c:pt>
                      <c:pt idx="107">
                        <c:v>-8.6999999999999105</c:v>
                      </c:pt>
                      <c:pt idx="108">
                        <c:v>-8.6499999999999098</c:v>
                      </c:pt>
                      <c:pt idx="109">
                        <c:v>-8.5999999999999091</c:v>
                      </c:pt>
                      <c:pt idx="110">
                        <c:v>-8.5499999999999083</c:v>
                      </c:pt>
                      <c:pt idx="111">
                        <c:v>-8.4999999999999076</c:v>
                      </c:pt>
                      <c:pt idx="112">
                        <c:v>-8.4499999999999069</c:v>
                      </c:pt>
                      <c:pt idx="113">
                        <c:v>-8.3999999999999062</c:v>
                      </c:pt>
                      <c:pt idx="114">
                        <c:v>-8.3499999999999055</c:v>
                      </c:pt>
                      <c:pt idx="115">
                        <c:v>-8.2999999999999048</c:v>
                      </c:pt>
                      <c:pt idx="116">
                        <c:v>-8.2499999999999041</c:v>
                      </c:pt>
                      <c:pt idx="117">
                        <c:v>-8.1999999999999034</c:v>
                      </c:pt>
                      <c:pt idx="118">
                        <c:v>-8.1499999999999027</c:v>
                      </c:pt>
                      <c:pt idx="119">
                        <c:v>-8.0999999999999019</c:v>
                      </c:pt>
                      <c:pt idx="120">
                        <c:v>-8.0499999999999012</c:v>
                      </c:pt>
                      <c:pt idx="121">
                        <c:v>-7.9999999999999014</c:v>
                      </c:pt>
                      <c:pt idx="122">
                        <c:v>-7.9499999999999016</c:v>
                      </c:pt>
                      <c:pt idx="123">
                        <c:v>-7.8999999999999018</c:v>
                      </c:pt>
                      <c:pt idx="124">
                        <c:v>-7.8499999999999019</c:v>
                      </c:pt>
                      <c:pt idx="125">
                        <c:v>-7.7999999999999021</c:v>
                      </c:pt>
                      <c:pt idx="126">
                        <c:v>-7.7499999999999023</c:v>
                      </c:pt>
                      <c:pt idx="127">
                        <c:v>-7.6999999999999025</c:v>
                      </c:pt>
                      <c:pt idx="128">
                        <c:v>-7.6499999999999027</c:v>
                      </c:pt>
                      <c:pt idx="129">
                        <c:v>-7.5999999999999028</c:v>
                      </c:pt>
                      <c:pt idx="130">
                        <c:v>-7.549999999999903</c:v>
                      </c:pt>
                      <c:pt idx="131">
                        <c:v>-7.4999999999999032</c:v>
                      </c:pt>
                      <c:pt idx="132">
                        <c:v>-7.4499999999999034</c:v>
                      </c:pt>
                      <c:pt idx="133">
                        <c:v>-7.3999999999999035</c:v>
                      </c:pt>
                      <c:pt idx="134">
                        <c:v>-7.3499999999999037</c:v>
                      </c:pt>
                      <c:pt idx="135">
                        <c:v>-7.2999999999999039</c:v>
                      </c:pt>
                      <c:pt idx="136">
                        <c:v>-7.2499999999999041</c:v>
                      </c:pt>
                      <c:pt idx="137">
                        <c:v>-7.1999999999999043</c:v>
                      </c:pt>
                      <c:pt idx="138">
                        <c:v>-7.1499999999999044</c:v>
                      </c:pt>
                      <c:pt idx="139">
                        <c:v>-7.0999999999999046</c:v>
                      </c:pt>
                      <c:pt idx="140">
                        <c:v>-7.0499999999999048</c:v>
                      </c:pt>
                      <c:pt idx="141">
                        <c:v>-6.999999999999905</c:v>
                      </c:pt>
                      <c:pt idx="142">
                        <c:v>-6.9499999999999051</c:v>
                      </c:pt>
                      <c:pt idx="143">
                        <c:v>-6.8999999999999053</c:v>
                      </c:pt>
                      <c:pt idx="144">
                        <c:v>-6.8499999999999055</c:v>
                      </c:pt>
                      <c:pt idx="145">
                        <c:v>-6.7999999999999057</c:v>
                      </c:pt>
                      <c:pt idx="146">
                        <c:v>-6.7499999999999059</c:v>
                      </c:pt>
                      <c:pt idx="147">
                        <c:v>-6.699999999999906</c:v>
                      </c:pt>
                      <c:pt idx="148">
                        <c:v>-6.6499999999999062</c:v>
                      </c:pt>
                      <c:pt idx="149">
                        <c:v>-6.5999999999999064</c:v>
                      </c:pt>
                      <c:pt idx="150">
                        <c:v>-6.5499999999999066</c:v>
                      </c:pt>
                      <c:pt idx="151">
                        <c:v>-6.4999999999999067</c:v>
                      </c:pt>
                      <c:pt idx="152">
                        <c:v>-6.4499999999999069</c:v>
                      </c:pt>
                      <c:pt idx="153">
                        <c:v>-6.3999999999999071</c:v>
                      </c:pt>
                      <c:pt idx="154">
                        <c:v>-6.3499999999999073</c:v>
                      </c:pt>
                      <c:pt idx="155">
                        <c:v>-6.2999999999999075</c:v>
                      </c:pt>
                      <c:pt idx="156">
                        <c:v>-6.2499999999999076</c:v>
                      </c:pt>
                      <c:pt idx="157">
                        <c:v>-6.1999999999999078</c:v>
                      </c:pt>
                      <c:pt idx="158">
                        <c:v>-6.149999999999908</c:v>
                      </c:pt>
                      <c:pt idx="159">
                        <c:v>-6.0999999999999082</c:v>
                      </c:pt>
                      <c:pt idx="160">
                        <c:v>-6.0499999999999083</c:v>
                      </c:pt>
                      <c:pt idx="161">
                        <c:v>-5.9999999999999085</c:v>
                      </c:pt>
                      <c:pt idx="162">
                        <c:v>-5.9499999999999087</c:v>
                      </c:pt>
                      <c:pt idx="163">
                        <c:v>-5.8999999999999089</c:v>
                      </c:pt>
                      <c:pt idx="164">
                        <c:v>-5.8499999999999091</c:v>
                      </c:pt>
                      <c:pt idx="165">
                        <c:v>-5.7999999999999092</c:v>
                      </c:pt>
                      <c:pt idx="166">
                        <c:v>-5.7499999999999094</c:v>
                      </c:pt>
                      <c:pt idx="167">
                        <c:v>-5.6999999999999096</c:v>
                      </c:pt>
                      <c:pt idx="168">
                        <c:v>-5.6499999999999098</c:v>
                      </c:pt>
                      <c:pt idx="169">
                        <c:v>-5.5999999999999099</c:v>
                      </c:pt>
                      <c:pt idx="170">
                        <c:v>-5.5499999999999101</c:v>
                      </c:pt>
                      <c:pt idx="171">
                        <c:v>-5.4999999999999103</c:v>
                      </c:pt>
                      <c:pt idx="172">
                        <c:v>-5.4499999999999105</c:v>
                      </c:pt>
                      <c:pt idx="173">
                        <c:v>-5.3999999999999106</c:v>
                      </c:pt>
                      <c:pt idx="174">
                        <c:v>-5.3499999999999108</c:v>
                      </c:pt>
                      <c:pt idx="175">
                        <c:v>-5.299999999999911</c:v>
                      </c:pt>
                      <c:pt idx="176">
                        <c:v>-5.2499999999999112</c:v>
                      </c:pt>
                      <c:pt idx="177">
                        <c:v>-5.1999999999999114</c:v>
                      </c:pt>
                      <c:pt idx="178">
                        <c:v>-5.1499999999999115</c:v>
                      </c:pt>
                      <c:pt idx="179">
                        <c:v>-5.0999999999999117</c:v>
                      </c:pt>
                      <c:pt idx="180">
                        <c:v>-5.0499999999999119</c:v>
                      </c:pt>
                      <c:pt idx="181">
                        <c:v>-4.9999999999999121</c:v>
                      </c:pt>
                      <c:pt idx="182">
                        <c:v>-4.9499999999999122</c:v>
                      </c:pt>
                      <c:pt idx="183">
                        <c:v>-4.8999999999999124</c:v>
                      </c:pt>
                      <c:pt idx="184">
                        <c:v>-4.8499999999999126</c:v>
                      </c:pt>
                      <c:pt idx="185">
                        <c:v>-4.7999999999999128</c:v>
                      </c:pt>
                      <c:pt idx="186">
                        <c:v>-4.749999999999913</c:v>
                      </c:pt>
                      <c:pt idx="187">
                        <c:v>-4.6999999999999131</c:v>
                      </c:pt>
                      <c:pt idx="188">
                        <c:v>-4.6499999999999133</c:v>
                      </c:pt>
                      <c:pt idx="189">
                        <c:v>-4.5999999999999135</c:v>
                      </c:pt>
                      <c:pt idx="190">
                        <c:v>-4.5499999999999137</c:v>
                      </c:pt>
                      <c:pt idx="191">
                        <c:v>-4.4999999999999138</c:v>
                      </c:pt>
                      <c:pt idx="192">
                        <c:v>-4.449999999999914</c:v>
                      </c:pt>
                      <c:pt idx="193">
                        <c:v>-4.3999999999999142</c:v>
                      </c:pt>
                      <c:pt idx="194">
                        <c:v>-4.3499999999999144</c:v>
                      </c:pt>
                      <c:pt idx="195">
                        <c:v>-4.2999999999999146</c:v>
                      </c:pt>
                      <c:pt idx="196">
                        <c:v>-4.2499999999999147</c:v>
                      </c:pt>
                      <c:pt idx="197">
                        <c:v>-4.1999999999999149</c:v>
                      </c:pt>
                      <c:pt idx="198">
                        <c:v>-4.1499999999999151</c:v>
                      </c:pt>
                      <c:pt idx="199">
                        <c:v>-4.0999999999999153</c:v>
                      </c:pt>
                      <c:pt idx="200">
                        <c:v>-4.0499999999999154</c:v>
                      </c:pt>
                      <c:pt idx="201">
                        <c:v>-3.9999999999999156</c:v>
                      </c:pt>
                      <c:pt idx="202">
                        <c:v>-3.9499999999999158</c:v>
                      </c:pt>
                      <c:pt idx="203">
                        <c:v>-3.899999999999916</c:v>
                      </c:pt>
                      <c:pt idx="204">
                        <c:v>-3.8499999999999162</c:v>
                      </c:pt>
                      <c:pt idx="205">
                        <c:v>-3.7999999999999163</c:v>
                      </c:pt>
                      <c:pt idx="206">
                        <c:v>-3.7499999999999165</c:v>
                      </c:pt>
                      <c:pt idx="207">
                        <c:v>-3.6999999999999167</c:v>
                      </c:pt>
                      <c:pt idx="208">
                        <c:v>-3.6499999999999169</c:v>
                      </c:pt>
                      <c:pt idx="209">
                        <c:v>-3.599999999999917</c:v>
                      </c:pt>
                      <c:pt idx="210">
                        <c:v>-3.5499999999999172</c:v>
                      </c:pt>
                      <c:pt idx="211">
                        <c:v>-3.4999999999999174</c:v>
                      </c:pt>
                      <c:pt idx="212">
                        <c:v>-3.4499999999999176</c:v>
                      </c:pt>
                      <c:pt idx="213">
                        <c:v>-3.3999999999999178</c:v>
                      </c:pt>
                      <c:pt idx="214">
                        <c:v>-3.3499999999999179</c:v>
                      </c:pt>
                      <c:pt idx="215">
                        <c:v>-3.2999999999999181</c:v>
                      </c:pt>
                      <c:pt idx="216">
                        <c:v>-3.2499999999999183</c:v>
                      </c:pt>
                      <c:pt idx="217">
                        <c:v>-3.1999999999999185</c:v>
                      </c:pt>
                      <c:pt idx="218">
                        <c:v>-3.1499999999999186</c:v>
                      </c:pt>
                      <c:pt idx="219">
                        <c:v>-3.0999999999999188</c:v>
                      </c:pt>
                      <c:pt idx="220">
                        <c:v>-3.049999999999919</c:v>
                      </c:pt>
                      <c:pt idx="221">
                        <c:v>-2.9999999999999192</c:v>
                      </c:pt>
                      <c:pt idx="222">
                        <c:v>-2.9499999999999194</c:v>
                      </c:pt>
                      <c:pt idx="223">
                        <c:v>-2.8999999999999195</c:v>
                      </c:pt>
                      <c:pt idx="224">
                        <c:v>-2.8499999999999197</c:v>
                      </c:pt>
                      <c:pt idx="225">
                        <c:v>-2.7999999999999199</c:v>
                      </c:pt>
                      <c:pt idx="226">
                        <c:v>-2.7499999999999201</c:v>
                      </c:pt>
                      <c:pt idx="227">
                        <c:v>-2.6999999999999202</c:v>
                      </c:pt>
                      <c:pt idx="228">
                        <c:v>-2.6499999999999204</c:v>
                      </c:pt>
                      <c:pt idx="229">
                        <c:v>-2.5999999999999206</c:v>
                      </c:pt>
                      <c:pt idx="230">
                        <c:v>-2.5499999999999208</c:v>
                      </c:pt>
                      <c:pt idx="231">
                        <c:v>-2.499999999999921</c:v>
                      </c:pt>
                      <c:pt idx="232">
                        <c:v>-2.4499999999999211</c:v>
                      </c:pt>
                      <c:pt idx="233">
                        <c:v>-2.3999999999999213</c:v>
                      </c:pt>
                      <c:pt idx="234">
                        <c:v>-2.3499999999999215</c:v>
                      </c:pt>
                      <c:pt idx="235">
                        <c:v>-2.2999999999999217</c:v>
                      </c:pt>
                      <c:pt idx="236">
                        <c:v>-2.2499999999999218</c:v>
                      </c:pt>
                      <c:pt idx="237">
                        <c:v>-2.199999999999922</c:v>
                      </c:pt>
                      <c:pt idx="238">
                        <c:v>-2.1499999999999222</c:v>
                      </c:pt>
                      <c:pt idx="239">
                        <c:v>-2.0999999999999224</c:v>
                      </c:pt>
                      <c:pt idx="240">
                        <c:v>-2.0499999999999226</c:v>
                      </c:pt>
                      <c:pt idx="241">
                        <c:v>-1.9999999999999225</c:v>
                      </c:pt>
                      <c:pt idx="242">
                        <c:v>-1.9499999999999225</c:v>
                      </c:pt>
                      <c:pt idx="243">
                        <c:v>-1.8999999999999224</c:v>
                      </c:pt>
                      <c:pt idx="244">
                        <c:v>-1.8499999999999224</c:v>
                      </c:pt>
                      <c:pt idx="245">
                        <c:v>-1.7999999999999223</c:v>
                      </c:pt>
                      <c:pt idx="246">
                        <c:v>-1.7499999999999223</c:v>
                      </c:pt>
                      <c:pt idx="247">
                        <c:v>-1.6999999999999222</c:v>
                      </c:pt>
                      <c:pt idx="248">
                        <c:v>-1.6499999999999222</c:v>
                      </c:pt>
                      <c:pt idx="249">
                        <c:v>-1.5999999999999222</c:v>
                      </c:pt>
                      <c:pt idx="250">
                        <c:v>-1.5499999999999221</c:v>
                      </c:pt>
                      <c:pt idx="251">
                        <c:v>-1.4999999999999221</c:v>
                      </c:pt>
                      <c:pt idx="252">
                        <c:v>-1.449999999999922</c:v>
                      </c:pt>
                      <c:pt idx="253">
                        <c:v>-1.399999999999922</c:v>
                      </c:pt>
                      <c:pt idx="254">
                        <c:v>-1.3499999999999219</c:v>
                      </c:pt>
                      <c:pt idx="255">
                        <c:v>-1.2999999999999219</c:v>
                      </c:pt>
                      <c:pt idx="256">
                        <c:v>-1.2499999999999218</c:v>
                      </c:pt>
                      <c:pt idx="257">
                        <c:v>-1.1999999999999218</c:v>
                      </c:pt>
                      <c:pt idx="258">
                        <c:v>-1.1499999999999218</c:v>
                      </c:pt>
                      <c:pt idx="259">
                        <c:v>-1.0999999999999217</c:v>
                      </c:pt>
                      <c:pt idx="260">
                        <c:v>-1.0499999999999217</c:v>
                      </c:pt>
                      <c:pt idx="261">
                        <c:v>-0.99999999999992162</c:v>
                      </c:pt>
                      <c:pt idx="262">
                        <c:v>-0.94999999999992157</c:v>
                      </c:pt>
                      <c:pt idx="263">
                        <c:v>-0.89999999999992153</c:v>
                      </c:pt>
                      <c:pt idx="264">
                        <c:v>-0.84999999999992149</c:v>
                      </c:pt>
                      <c:pt idx="265">
                        <c:v>-0.79999999999992144</c:v>
                      </c:pt>
                      <c:pt idx="266">
                        <c:v>-0.7499999999999214</c:v>
                      </c:pt>
                      <c:pt idx="267">
                        <c:v>-0.69999999999992135</c:v>
                      </c:pt>
                      <c:pt idx="268">
                        <c:v>-0.64999999999992131</c:v>
                      </c:pt>
                      <c:pt idx="269">
                        <c:v>-0.59999999999992126</c:v>
                      </c:pt>
                      <c:pt idx="270">
                        <c:v>-0.54999999999992122</c:v>
                      </c:pt>
                      <c:pt idx="271">
                        <c:v>-0.49999999999992123</c:v>
                      </c:pt>
                      <c:pt idx="272">
                        <c:v>-0.44999999999992124</c:v>
                      </c:pt>
                      <c:pt idx="273">
                        <c:v>-0.39999999999992125</c:v>
                      </c:pt>
                      <c:pt idx="274">
                        <c:v>-0.34999999999992126</c:v>
                      </c:pt>
                      <c:pt idx="275">
                        <c:v>-0.29999999999992127</c:v>
                      </c:pt>
                      <c:pt idx="276">
                        <c:v>-0.24999999999992129</c:v>
                      </c:pt>
                      <c:pt idx="277">
                        <c:v>-0.1999999999999213</c:v>
                      </c:pt>
                      <c:pt idx="278">
                        <c:v>-0.14999999999992131</c:v>
                      </c:pt>
                      <c:pt idx="279">
                        <c:v>-9.9999999999921305E-2</c:v>
                      </c:pt>
                      <c:pt idx="280">
                        <c:v>-4.9999999999921302E-2</c:v>
                      </c:pt>
                      <c:pt idx="281">
                        <c:v>7.8700934658115784E-14</c:v>
                      </c:pt>
                      <c:pt idx="282">
                        <c:v>5.0000000000078704E-2</c:v>
                      </c:pt>
                      <c:pt idx="283">
                        <c:v>0.10000000000007871</c:v>
                      </c:pt>
                      <c:pt idx="284">
                        <c:v>0.15000000000007871</c:v>
                      </c:pt>
                      <c:pt idx="285">
                        <c:v>0.20000000000007873</c:v>
                      </c:pt>
                      <c:pt idx="286">
                        <c:v>0.25000000000007871</c:v>
                      </c:pt>
                      <c:pt idx="287">
                        <c:v>0.3000000000000787</c:v>
                      </c:pt>
                      <c:pt idx="288">
                        <c:v>0.35000000000007869</c:v>
                      </c:pt>
                      <c:pt idx="289">
                        <c:v>0.40000000000007868</c:v>
                      </c:pt>
                      <c:pt idx="290">
                        <c:v>0.45000000000007867</c:v>
                      </c:pt>
                      <c:pt idx="291">
                        <c:v>0.50000000000007871</c:v>
                      </c:pt>
                      <c:pt idx="292">
                        <c:v>0.55000000000007876</c:v>
                      </c:pt>
                      <c:pt idx="293">
                        <c:v>0.6000000000000788</c:v>
                      </c:pt>
                      <c:pt idx="294">
                        <c:v>0.65000000000007885</c:v>
                      </c:pt>
                      <c:pt idx="295">
                        <c:v>0.70000000000007889</c:v>
                      </c:pt>
                      <c:pt idx="296">
                        <c:v>0.75000000000007894</c:v>
                      </c:pt>
                      <c:pt idx="297">
                        <c:v>0.80000000000007898</c:v>
                      </c:pt>
                      <c:pt idx="298">
                        <c:v>0.85000000000007903</c:v>
                      </c:pt>
                      <c:pt idx="299">
                        <c:v>0.90000000000007907</c:v>
                      </c:pt>
                      <c:pt idx="300">
                        <c:v>0.95000000000007911</c:v>
                      </c:pt>
                      <c:pt idx="301">
                        <c:v>1.000000000000079</c:v>
                      </c:pt>
                      <c:pt idx="302">
                        <c:v>1.0500000000000791</c:v>
                      </c:pt>
                      <c:pt idx="303">
                        <c:v>1.1000000000000791</c:v>
                      </c:pt>
                      <c:pt idx="304">
                        <c:v>1.1500000000000792</c:v>
                      </c:pt>
                      <c:pt idx="305">
                        <c:v>1.2000000000000792</c:v>
                      </c:pt>
                      <c:pt idx="306">
                        <c:v>1.2500000000000793</c:v>
                      </c:pt>
                      <c:pt idx="307">
                        <c:v>1.3000000000000793</c:v>
                      </c:pt>
                      <c:pt idx="308">
                        <c:v>1.3500000000000794</c:v>
                      </c:pt>
                      <c:pt idx="309">
                        <c:v>1.4000000000000794</c:v>
                      </c:pt>
                      <c:pt idx="310">
                        <c:v>1.4500000000000794</c:v>
                      </c:pt>
                      <c:pt idx="311">
                        <c:v>1.5000000000000795</c:v>
                      </c:pt>
                      <c:pt idx="312">
                        <c:v>1.5500000000000795</c:v>
                      </c:pt>
                      <c:pt idx="313">
                        <c:v>1.6000000000000796</c:v>
                      </c:pt>
                      <c:pt idx="314">
                        <c:v>1.6500000000000796</c:v>
                      </c:pt>
                      <c:pt idx="315">
                        <c:v>1.7000000000000797</c:v>
                      </c:pt>
                      <c:pt idx="316">
                        <c:v>1.7500000000000797</c:v>
                      </c:pt>
                      <c:pt idx="317">
                        <c:v>1.8000000000000798</c:v>
                      </c:pt>
                      <c:pt idx="318">
                        <c:v>1.8500000000000798</c:v>
                      </c:pt>
                      <c:pt idx="319">
                        <c:v>1.9000000000000798</c:v>
                      </c:pt>
                      <c:pt idx="320">
                        <c:v>1.9500000000000799</c:v>
                      </c:pt>
                      <c:pt idx="321">
                        <c:v>2.0000000000000799</c:v>
                      </c:pt>
                      <c:pt idx="322">
                        <c:v>2.0500000000000798</c:v>
                      </c:pt>
                      <c:pt idx="323">
                        <c:v>2.1000000000000796</c:v>
                      </c:pt>
                      <c:pt idx="324">
                        <c:v>2.1500000000000794</c:v>
                      </c:pt>
                      <c:pt idx="325">
                        <c:v>2.2000000000000792</c:v>
                      </c:pt>
                      <c:pt idx="326">
                        <c:v>2.250000000000079</c:v>
                      </c:pt>
                      <c:pt idx="327">
                        <c:v>2.3000000000000789</c:v>
                      </c:pt>
                      <c:pt idx="328">
                        <c:v>2.3500000000000787</c:v>
                      </c:pt>
                      <c:pt idx="329">
                        <c:v>2.4000000000000785</c:v>
                      </c:pt>
                      <c:pt idx="330">
                        <c:v>2.4500000000000783</c:v>
                      </c:pt>
                      <c:pt idx="331">
                        <c:v>2.5000000000000782</c:v>
                      </c:pt>
                      <c:pt idx="332">
                        <c:v>2.550000000000078</c:v>
                      </c:pt>
                      <c:pt idx="333">
                        <c:v>2.6000000000000778</c:v>
                      </c:pt>
                      <c:pt idx="334">
                        <c:v>2.6500000000000776</c:v>
                      </c:pt>
                      <c:pt idx="335">
                        <c:v>2.7000000000000774</c:v>
                      </c:pt>
                      <c:pt idx="336">
                        <c:v>2.7500000000000773</c:v>
                      </c:pt>
                      <c:pt idx="337">
                        <c:v>2.8000000000000771</c:v>
                      </c:pt>
                      <c:pt idx="338">
                        <c:v>2.8500000000000769</c:v>
                      </c:pt>
                      <c:pt idx="339">
                        <c:v>2.9000000000000767</c:v>
                      </c:pt>
                      <c:pt idx="340">
                        <c:v>2.9500000000000766</c:v>
                      </c:pt>
                      <c:pt idx="341">
                        <c:v>3.0000000000000764</c:v>
                      </c:pt>
                      <c:pt idx="342">
                        <c:v>3.0500000000000762</c:v>
                      </c:pt>
                      <c:pt idx="343">
                        <c:v>3.100000000000076</c:v>
                      </c:pt>
                      <c:pt idx="344">
                        <c:v>3.1500000000000759</c:v>
                      </c:pt>
                      <c:pt idx="345">
                        <c:v>3.2000000000000757</c:v>
                      </c:pt>
                      <c:pt idx="346">
                        <c:v>3.2500000000000755</c:v>
                      </c:pt>
                      <c:pt idx="347">
                        <c:v>3.3000000000000753</c:v>
                      </c:pt>
                      <c:pt idx="348">
                        <c:v>3.3500000000000751</c:v>
                      </c:pt>
                      <c:pt idx="349">
                        <c:v>3.400000000000075</c:v>
                      </c:pt>
                      <c:pt idx="350">
                        <c:v>3.4500000000000748</c:v>
                      </c:pt>
                      <c:pt idx="351">
                        <c:v>3.5000000000000746</c:v>
                      </c:pt>
                      <c:pt idx="352">
                        <c:v>3.5500000000000744</c:v>
                      </c:pt>
                      <c:pt idx="353">
                        <c:v>3.6000000000000743</c:v>
                      </c:pt>
                      <c:pt idx="354">
                        <c:v>3.6500000000000741</c:v>
                      </c:pt>
                      <c:pt idx="355">
                        <c:v>3.7000000000000739</c:v>
                      </c:pt>
                      <c:pt idx="356">
                        <c:v>3.7500000000000737</c:v>
                      </c:pt>
                      <c:pt idx="357">
                        <c:v>3.8000000000000735</c:v>
                      </c:pt>
                      <c:pt idx="358">
                        <c:v>3.8500000000000734</c:v>
                      </c:pt>
                      <c:pt idx="359">
                        <c:v>3.9000000000000732</c:v>
                      </c:pt>
                      <c:pt idx="360">
                        <c:v>3.950000000000073</c:v>
                      </c:pt>
                      <c:pt idx="361">
                        <c:v>4.0000000000000728</c:v>
                      </c:pt>
                      <c:pt idx="362">
                        <c:v>4.0500000000000727</c:v>
                      </c:pt>
                      <c:pt idx="363">
                        <c:v>4.1000000000000725</c:v>
                      </c:pt>
                      <c:pt idx="364">
                        <c:v>4.1500000000000723</c:v>
                      </c:pt>
                      <c:pt idx="365">
                        <c:v>4.2000000000000721</c:v>
                      </c:pt>
                      <c:pt idx="366">
                        <c:v>4.2500000000000719</c:v>
                      </c:pt>
                      <c:pt idx="367">
                        <c:v>4.3000000000000718</c:v>
                      </c:pt>
                      <c:pt idx="368">
                        <c:v>4.3500000000000716</c:v>
                      </c:pt>
                      <c:pt idx="369">
                        <c:v>4.4000000000000714</c:v>
                      </c:pt>
                      <c:pt idx="370">
                        <c:v>4.4500000000000712</c:v>
                      </c:pt>
                      <c:pt idx="371">
                        <c:v>4.5000000000000711</c:v>
                      </c:pt>
                      <c:pt idx="372">
                        <c:v>4.5500000000000709</c:v>
                      </c:pt>
                      <c:pt idx="373">
                        <c:v>4.6000000000000707</c:v>
                      </c:pt>
                      <c:pt idx="374">
                        <c:v>4.6500000000000705</c:v>
                      </c:pt>
                      <c:pt idx="375">
                        <c:v>4.7000000000000703</c:v>
                      </c:pt>
                      <c:pt idx="376">
                        <c:v>4.7500000000000702</c:v>
                      </c:pt>
                      <c:pt idx="377">
                        <c:v>4.80000000000007</c:v>
                      </c:pt>
                      <c:pt idx="378">
                        <c:v>4.8500000000000698</c:v>
                      </c:pt>
                      <c:pt idx="379">
                        <c:v>4.9000000000000696</c:v>
                      </c:pt>
                      <c:pt idx="380">
                        <c:v>4.9500000000000695</c:v>
                      </c:pt>
                      <c:pt idx="381">
                        <c:v>5.0000000000000693</c:v>
                      </c:pt>
                      <c:pt idx="382">
                        <c:v>5.0500000000000691</c:v>
                      </c:pt>
                      <c:pt idx="383">
                        <c:v>5.1000000000000689</c:v>
                      </c:pt>
                      <c:pt idx="384">
                        <c:v>5.1500000000000687</c:v>
                      </c:pt>
                      <c:pt idx="385">
                        <c:v>5.2000000000000686</c:v>
                      </c:pt>
                      <c:pt idx="386">
                        <c:v>5.2500000000000684</c:v>
                      </c:pt>
                      <c:pt idx="387">
                        <c:v>5.3000000000000682</c:v>
                      </c:pt>
                      <c:pt idx="388">
                        <c:v>5.350000000000068</c:v>
                      </c:pt>
                      <c:pt idx="389">
                        <c:v>5.4000000000000679</c:v>
                      </c:pt>
                      <c:pt idx="390">
                        <c:v>5.4500000000000677</c:v>
                      </c:pt>
                      <c:pt idx="391">
                        <c:v>5.5000000000000675</c:v>
                      </c:pt>
                      <c:pt idx="392">
                        <c:v>5.5500000000000673</c:v>
                      </c:pt>
                      <c:pt idx="393">
                        <c:v>5.6000000000000671</c:v>
                      </c:pt>
                      <c:pt idx="394">
                        <c:v>5.650000000000067</c:v>
                      </c:pt>
                      <c:pt idx="395">
                        <c:v>5.7000000000000668</c:v>
                      </c:pt>
                      <c:pt idx="396">
                        <c:v>5.7500000000000666</c:v>
                      </c:pt>
                      <c:pt idx="397">
                        <c:v>5.8000000000000664</c:v>
                      </c:pt>
                      <c:pt idx="398">
                        <c:v>5.8500000000000663</c:v>
                      </c:pt>
                      <c:pt idx="399">
                        <c:v>5.9000000000000661</c:v>
                      </c:pt>
                      <c:pt idx="400">
                        <c:v>5.9500000000000659</c:v>
                      </c:pt>
                      <c:pt idx="401">
                        <c:v>6.0000000000000657</c:v>
                      </c:pt>
                      <c:pt idx="402">
                        <c:v>6.0500000000000655</c:v>
                      </c:pt>
                      <c:pt idx="403">
                        <c:v>6.1000000000000654</c:v>
                      </c:pt>
                      <c:pt idx="404">
                        <c:v>6.1500000000000652</c:v>
                      </c:pt>
                      <c:pt idx="405">
                        <c:v>6.200000000000065</c:v>
                      </c:pt>
                      <c:pt idx="406">
                        <c:v>6.2500000000000648</c:v>
                      </c:pt>
                      <c:pt idx="407">
                        <c:v>6.3000000000000647</c:v>
                      </c:pt>
                      <c:pt idx="408">
                        <c:v>6.3500000000000645</c:v>
                      </c:pt>
                      <c:pt idx="409">
                        <c:v>6.4000000000000643</c:v>
                      </c:pt>
                      <c:pt idx="410">
                        <c:v>6.4500000000000641</c:v>
                      </c:pt>
                      <c:pt idx="411">
                        <c:v>6.5000000000000639</c:v>
                      </c:pt>
                      <c:pt idx="412">
                        <c:v>6.5500000000000638</c:v>
                      </c:pt>
                      <c:pt idx="413">
                        <c:v>6.6000000000000636</c:v>
                      </c:pt>
                      <c:pt idx="414">
                        <c:v>6.6500000000000634</c:v>
                      </c:pt>
                      <c:pt idx="415">
                        <c:v>6.7000000000000632</c:v>
                      </c:pt>
                      <c:pt idx="416">
                        <c:v>6.7500000000000631</c:v>
                      </c:pt>
                      <c:pt idx="417">
                        <c:v>6.8000000000000629</c:v>
                      </c:pt>
                      <c:pt idx="418">
                        <c:v>6.8500000000000627</c:v>
                      </c:pt>
                      <c:pt idx="419">
                        <c:v>6.9000000000000625</c:v>
                      </c:pt>
                      <c:pt idx="420">
                        <c:v>6.9500000000000624</c:v>
                      </c:pt>
                      <c:pt idx="421">
                        <c:v>7.0000000000000622</c:v>
                      </c:pt>
                      <c:pt idx="422">
                        <c:v>7.050000000000062</c:v>
                      </c:pt>
                      <c:pt idx="423">
                        <c:v>7.1000000000000618</c:v>
                      </c:pt>
                      <c:pt idx="424">
                        <c:v>7.1500000000000616</c:v>
                      </c:pt>
                      <c:pt idx="425">
                        <c:v>7.2000000000000615</c:v>
                      </c:pt>
                      <c:pt idx="426">
                        <c:v>7.2500000000000613</c:v>
                      </c:pt>
                      <c:pt idx="427">
                        <c:v>7.3000000000000611</c:v>
                      </c:pt>
                      <c:pt idx="428">
                        <c:v>7.3500000000000609</c:v>
                      </c:pt>
                      <c:pt idx="429">
                        <c:v>7.4000000000000608</c:v>
                      </c:pt>
                      <c:pt idx="430">
                        <c:v>7.4500000000000606</c:v>
                      </c:pt>
                      <c:pt idx="431">
                        <c:v>7.5000000000000604</c:v>
                      </c:pt>
                      <c:pt idx="432">
                        <c:v>7.5500000000000602</c:v>
                      </c:pt>
                      <c:pt idx="433">
                        <c:v>7.60000000000006</c:v>
                      </c:pt>
                      <c:pt idx="434">
                        <c:v>7.6500000000000599</c:v>
                      </c:pt>
                      <c:pt idx="435">
                        <c:v>7.7000000000000597</c:v>
                      </c:pt>
                      <c:pt idx="436">
                        <c:v>7.7500000000000595</c:v>
                      </c:pt>
                      <c:pt idx="437">
                        <c:v>7.8000000000000593</c:v>
                      </c:pt>
                      <c:pt idx="438">
                        <c:v>7.8500000000000592</c:v>
                      </c:pt>
                      <c:pt idx="439">
                        <c:v>7.900000000000059</c:v>
                      </c:pt>
                      <c:pt idx="440">
                        <c:v>7.9500000000000588</c:v>
                      </c:pt>
                      <c:pt idx="441">
                        <c:v>8.0000000000000586</c:v>
                      </c:pt>
                      <c:pt idx="442">
                        <c:v>8.0500000000000593</c:v>
                      </c:pt>
                      <c:pt idx="443">
                        <c:v>8.10000000000006</c:v>
                      </c:pt>
                      <c:pt idx="444">
                        <c:v>8.1500000000000608</c:v>
                      </c:pt>
                      <c:pt idx="445">
                        <c:v>8.2000000000000615</c:v>
                      </c:pt>
                      <c:pt idx="446">
                        <c:v>8.2500000000000622</c:v>
                      </c:pt>
                      <c:pt idx="447">
                        <c:v>8.3000000000000629</c:v>
                      </c:pt>
                      <c:pt idx="448">
                        <c:v>8.3500000000000636</c:v>
                      </c:pt>
                      <c:pt idx="449">
                        <c:v>8.4000000000000643</c:v>
                      </c:pt>
                      <c:pt idx="450">
                        <c:v>8.450000000000065</c:v>
                      </c:pt>
                      <c:pt idx="451">
                        <c:v>8.5000000000000657</c:v>
                      </c:pt>
                      <c:pt idx="452">
                        <c:v>8.5500000000000664</c:v>
                      </c:pt>
                      <c:pt idx="453">
                        <c:v>8.6000000000000671</c:v>
                      </c:pt>
                      <c:pt idx="454">
                        <c:v>8.6500000000000679</c:v>
                      </c:pt>
                      <c:pt idx="455">
                        <c:v>8.7000000000000686</c:v>
                      </c:pt>
                      <c:pt idx="456">
                        <c:v>8.7500000000000693</c:v>
                      </c:pt>
                      <c:pt idx="457">
                        <c:v>8.80000000000007</c:v>
                      </c:pt>
                      <c:pt idx="458">
                        <c:v>8.8500000000000707</c:v>
                      </c:pt>
                      <c:pt idx="459">
                        <c:v>8.9000000000000714</c:v>
                      </c:pt>
                      <c:pt idx="460">
                        <c:v>8.9500000000000721</c:v>
                      </c:pt>
                      <c:pt idx="461">
                        <c:v>9.0000000000000728</c:v>
                      </c:pt>
                      <c:pt idx="462">
                        <c:v>9.0500000000000735</c:v>
                      </c:pt>
                      <c:pt idx="463">
                        <c:v>9.1000000000000743</c:v>
                      </c:pt>
                      <c:pt idx="464">
                        <c:v>9.150000000000075</c:v>
                      </c:pt>
                      <c:pt idx="465">
                        <c:v>9.2000000000000757</c:v>
                      </c:pt>
                      <c:pt idx="466">
                        <c:v>9.2500000000000764</c:v>
                      </c:pt>
                      <c:pt idx="467">
                        <c:v>9.3000000000000771</c:v>
                      </c:pt>
                      <c:pt idx="468">
                        <c:v>9.3500000000000778</c:v>
                      </c:pt>
                      <c:pt idx="469">
                        <c:v>9.4000000000000785</c:v>
                      </c:pt>
                      <c:pt idx="470">
                        <c:v>9.4500000000000792</c:v>
                      </c:pt>
                      <c:pt idx="471">
                        <c:v>9.5000000000000799</c:v>
                      </c:pt>
                      <c:pt idx="472">
                        <c:v>9.5500000000000806</c:v>
                      </c:pt>
                      <c:pt idx="473">
                        <c:v>9.6000000000000814</c:v>
                      </c:pt>
                      <c:pt idx="474">
                        <c:v>9.6500000000000821</c:v>
                      </c:pt>
                      <c:pt idx="475">
                        <c:v>9.7000000000000828</c:v>
                      </c:pt>
                      <c:pt idx="476">
                        <c:v>9.7500000000000835</c:v>
                      </c:pt>
                      <c:pt idx="477">
                        <c:v>9.8000000000000842</c:v>
                      </c:pt>
                      <c:pt idx="478">
                        <c:v>9.8500000000000849</c:v>
                      </c:pt>
                      <c:pt idx="479">
                        <c:v>9.9000000000000856</c:v>
                      </c:pt>
                      <c:pt idx="480">
                        <c:v>9.9500000000000863</c:v>
                      </c:pt>
                      <c:pt idx="481">
                        <c:v>10.000000000000087</c:v>
                      </c:pt>
                      <c:pt idx="482">
                        <c:v>10.050000000000088</c:v>
                      </c:pt>
                      <c:pt idx="483">
                        <c:v>10.100000000000088</c:v>
                      </c:pt>
                      <c:pt idx="484">
                        <c:v>10.150000000000089</c:v>
                      </c:pt>
                      <c:pt idx="485">
                        <c:v>10.20000000000009</c:v>
                      </c:pt>
                      <c:pt idx="486">
                        <c:v>10.250000000000091</c:v>
                      </c:pt>
                      <c:pt idx="487">
                        <c:v>10.300000000000091</c:v>
                      </c:pt>
                      <c:pt idx="488">
                        <c:v>10.350000000000092</c:v>
                      </c:pt>
                      <c:pt idx="489">
                        <c:v>10.400000000000093</c:v>
                      </c:pt>
                      <c:pt idx="490">
                        <c:v>10.450000000000093</c:v>
                      </c:pt>
                      <c:pt idx="491">
                        <c:v>10.500000000000094</c:v>
                      </c:pt>
                      <c:pt idx="492">
                        <c:v>10.550000000000095</c:v>
                      </c:pt>
                      <c:pt idx="493">
                        <c:v>10.600000000000096</c:v>
                      </c:pt>
                      <c:pt idx="494">
                        <c:v>10.650000000000096</c:v>
                      </c:pt>
                      <c:pt idx="495">
                        <c:v>10.700000000000097</c:v>
                      </c:pt>
                      <c:pt idx="496">
                        <c:v>10.750000000000098</c:v>
                      </c:pt>
                      <c:pt idx="497">
                        <c:v>10.800000000000098</c:v>
                      </c:pt>
                      <c:pt idx="498">
                        <c:v>10.850000000000099</c:v>
                      </c:pt>
                      <c:pt idx="499">
                        <c:v>10.9000000000001</c:v>
                      </c:pt>
                      <c:pt idx="500">
                        <c:v>10.950000000000101</c:v>
                      </c:pt>
                      <c:pt idx="501">
                        <c:v>11.000000000000101</c:v>
                      </c:pt>
                      <c:pt idx="502">
                        <c:v>11.050000000000102</c:v>
                      </c:pt>
                      <c:pt idx="503">
                        <c:v>11.100000000000103</c:v>
                      </c:pt>
                      <c:pt idx="504">
                        <c:v>11.150000000000103</c:v>
                      </c:pt>
                      <c:pt idx="505">
                        <c:v>11.200000000000104</c:v>
                      </c:pt>
                      <c:pt idx="506">
                        <c:v>11.250000000000105</c:v>
                      </c:pt>
                      <c:pt idx="507">
                        <c:v>11.300000000000106</c:v>
                      </c:pt>
                      <c:pt idx="508">
                        <c:v>11.350000000000106</c:v>
                      </c:pt>
                      <c:pt idx="509">
                        <c:v>11.400000000000107</c:v>
                      </c:pt>
                      <c:pt idx="510">
                        <c:v>11.450000000000108</c:v>
                      </c:pt>
                      <c:pt idx="511">
                        <c:v>11.500000000000108</c:v>
                      </c:pt>
                      <c:pt idx="512">
                        <c:v>11.550000000000109</c:v>
                      </c:pt>
                      <c:pt idx="513">
                        <c:v>11.60000000000011</c:v>
                      </c:pt>
                      <c:pt idx="514">
                        <c:v>11.65000000000011</c:v>
                      </c:pt>
                      <c:pt idx="515">
                        <c:v>11.700000000000111</c:v>
                      </c:pt>
                      <c:pt idx="516">
                        <c:v>11.750000000000112</c:v>
                      </c:pt>
                      <c:pt idx="517">
                        <c:v>11.800000000000113</c:v>
                      </c:pt>
                      <c:pt idx="518">
                        <c:v>11.850000000000113</c:v>
                      </c:pt>
                      <c:pt idx="519">
                        <c:v>11.900000000000114</c:v>
                      </c:pt>
                      <c:pt idx="520">
                        <c:v>11.950000000000115</c:v>
                      </c:pt>
                      <c:pt idx="521">
                        <c:v>12.000000000000115</c:v>
                      </c:pt>
                      <c:pt idx="522">
                        <c:v>12.050000000000116</c:v>
                      </c:pt>
                      <c:pt idx="523">
                        <c:v>12.100000000000117</c:v>
                      </c:pt>
                      <c:pt idx="524">
                        <c:v>12.150000000000118</c:v>
                      </c:pt>
                      <c:pt idx="525">
                        <c:v>12.200000000000118</c:v>
                      </c:pt>
                      <c:pt idx="526">
                        <c:v>12.250000000000119</c:v>
                      </c:pt>
                      <c:pt idx="527">
                        <c:v>12.30000000000012</c:v>
                      </c:pt>
                      <c:pt idx="528">
                        <c:v>12.35000000000012</c:v>
                      </c:pt>
                      <c:pt idx="529">
                        <c:v>12.400000000000121</c:v>
                      </c:pt>
                      <c:pt idx="530">
                        <c:v>12.450000000000122</c:v>
                      </c:pt>
                      <c:pt idx="531">
                        <c:v>12.500000000000123</c:v>
                      </c:pt>
                      <c:pt idx="532">
                        <c:v>12.550000000000123</c:v>
                      </c:pt>
                      <c:pt idx="533">
                        <c:v>12.600000000000124</c:v>
                      </c:pt>
                      <c:pt idx="534">
                        <c:v>12.650000000000125</c:v>
                      </c:pt>
                      <c:pt idx="535">
                        <c:v>12.700000000000125</c:v>
                      </c:pt>
                      <c:pt idx="536">
                        <c:v>12.750000000000126</c:v>
                      </c:pt>
                      <c:pt idx="537">
                        <c:v>12.800000000000127</c:v>
                      </c:pt>
                      <c:pt idx="538">
                        <c:v>12.850000000000128</c:v>
                      </c:pt>
                      <c:pt idx="539">
                        <c:v>12.900000000000128</c:v>
                      </c:pt>
                      <c:pt idx="540">
                        <c:v>12.950000000000129</c:v>
                      </c:pt>
                      <c:pt idx="541">
                        <c:v>13.00000000000013</c:v>
                      </c:pt>
                      <c:pt idx="542">
                        <c:v>13.05000000000013</c:v>
                      </c:pt>
                      <c:pt idx="543">
                        <c:v>13.100000000000131</c:v>
                      </c:pt>
                      <c:pt idx="544">
                        <c:v>13.150000000000132</c:v>
                      </c:pt>
                      <c:pt idx="545">
                        <c:v>13.200000000000133</c:v>
                      </c:pt>
                      <c:pt idx="546">
                        <c:v>13.250000000000133</c:v>
                      </c:pt>
                      <c:pt idx="547">
                        <c:v>13.300000000000134</c:v>
                      </c:pt>
                      <c:pt idx="548">
                        <c:v>13.350000000000135</c:v>
                      </c:pt>
                      <c:pt idx="549">
                        <c:v>13.400000000000135</c:v>
                      </c:pt>
                      <c:pt idx="550">
                        <c:v>13.450000000000136</c:v>
                      </c:pt>
                      <c:pt idx="551">
                        <c:v>13.500000000000137</c:v>
                      </c:pt>
                      <c:pt idx="552">
                        <c:v>13.550000000000137</c:v>
                      </c:pt>
                      <c:pt idx="553">
                        <c:v>13.600000000000138</c:v>
                      </c:pt>
                      <c:pt idx="554">
                        <c:v>13.650000000000139</c:v>
                      </c:pt>
                      <c:pt idx="555">
                        <c:v>13.70000000000014</c:v>
                      </c:pt>
                      <c:pt idx="556">
                        <c:v>13.75000000000014</c:v>
                      </c:pt>
                      <c:pt idx="557">
                        <c:v>13.800000000000141</c:v>
                      </c:pt>
                      <c:pt idx="558">
                        <c:v>13.850000000000142</c:v>
                      </c:pt>
                      <c:pt idx="559">
                        <c:v>13.900000000000142</c:v>
                      </c:pt>
                      <c:pt idx="560">
                        <c:v>13.950000000000143</c:v>
                      </c:pt>
                      <c:pt idx="561">
                        <c:v>14.000000000000144</c:v>
                      </c:pt>
                      <c:pt idx="562">
                        <c:v>14.050000000000145</c:v>
                      </c:pt>
                      <c:pt idx="563">
                        <c:v>14.100000000000145</c:v>
                      </c:pt>
                      <c:pt idx="564">
                        <c:v>14.150000000000146</c:v>
                      </c:pt>
                      <c:pt idx="565">
                        <c:v>14.200000000000147</c:v>
                      </c:pt>
                      <c:pt idx="566">
                        <c:v>14.250000000000147</c:v>
                      </c:pt>
                      <c:pt idx="567">
                        <c:v>14.300000000000148</c:v>
                      </c:pt>
                      <c:pt idx="568">
                        <c:v>14.350000000000149</c:v>
                      </c:pt>
                      <c:pt idx="569">
                        <c:v>14.40000000000015</c:v>
                      </c:pt>
                      <c:pt idx="570">
                        <c:v>14.45000000000015</c:v>
                      </c:pt>
                      <c:pt idx="571">
                        <c:v>14.500000000000151</c:v>
                      </c:pt>
                      <c:pt idx="572">
                        <c:v>14.550000000000152</c:v>
                      </c:pt>
                      <c:pt idx="573">
                        <c:v>14.600000000000152</c:v>
                      </c:pt>
                      <c:pt idx="574">
                        <c:v>14.650000000000153</c:v>
                      </c:pt>
                      <c:pt idx="575">
                        <c:v>14.700000000000154</c:v>
                      </c:pt>
                      <c:pt idx="576">
                        <c:v>14.750000000000155</c:v>
                      </c:pt>
                      <c:pt idx="577">
                        <c:v>14.800000000000155</c:v>
                      </c:pt>
                      <c:pt idx="578">
                        <c:v>14.850000000000156</c:v>
                      </c:pt>
                      <c:pt idx="579">
                        <c:v>14.900000000000157</c:v>
                      </c:pt>
                      <c:pt idx="580">
                        <c:v>14.950000000000157</c:v>
                      </c:pt>
                      <c:pt idx="581">
                        <c:v>15.000000000000158</c:v>
                      </c:pt>
                      <c:pt idx="582">
                        <c:v>15.050000000000159</c:v>
                      </c:pt>
                      <c:pt idx="583">
                        <c:v>15.10000000000016</c:v>
                      </c:pt>
                      <c:pt idx="584">
                        <c:v>15.15000000000016</c:v>
                      </c:pt>
                      <c:pt idx="585">
                        <c:v>15.200000000000161</c:v>
                      </c:pt>
                      <c:pt idx="586">
                        <c:v>15.250000000000162</c:v>
                      </c:pt>
                      <c:pt idx="587">
                        <c:v>15.300000000000162</c:v>
                      </c:pt>
                      <c:pt idx="588">
                        <c:v>15.350000000000163</c:v>
                      </c:pt>
                      <c:pt idx="589">
                        <c:v>15.400000000000164</c:v>
                      </c:pt>
                      <c:pt idx="590">
                        <c:v>15.450000000000164</c:v>
                      </c:pt>
                      <c:pt idx="591">
                        <c:v>15.500000000000165</c:v>
                      </c:pt>
                      <c:pt idx="592">
                        <c:v>15.550000000000166</c:v>
                      </c:pt>
                      <c:pt idx="593">
                        <c:v>15.600000000000167</c:v>
                      </c:pt>
                      <c:pt idx="594">
                        <c:v>15.650000000000167</c:v>
                      </c:pt>
                      <c:pt idx="595">
                        <c:v>15.700000000000168</c:v>
                      </c:pt>
                      <c:pt idx="596">
                        <c:v>15.750000000000169</c:v>
                      </c:pt>
                      <c:pt idx="597">
                        <c:v>15.800000000000169</c:v>
                      </c:pt>
                      <c:pt idx="598">
                        <c:v>15.85000000000017</c:v>
                      </c:pt>
                      <c:pt idx="599">
                        <c:v>15.900000000000171</c:v>
                      </c:pt>
                      <c:pt idx="600">
                        <c:v>15.950000000000172</c:v>
                      </c:pt>
                      <c:pt idx="601">
                        <c:v>16.000000000000171</c:v>
                      </c:pt>
                      <c:pt idx="602">
                        <c:v>16.050000000000171</c:v>
                      </c:pt>
                      <c:pt idx="603">
                        <c:v>16.100000000000172</c:v>
                      </c:pt>
                      <c:pt idx="604">
                        <c:v>16.150000000000173</c:v>
                      </c:pt>
                      <c:pt idx="605">
                        <c:v>16.200000000000173</c:v>
                      </c:pt>
                      <c:pt idx="606">
                        <c:v>16.250000000000174</c:v>
                      </c:pt>
                      <c:pt idx="607">
                        <c:v>16.300000000000175</c:v>
                      </c:pt>
                      <c:pt idx="608">
                        <c:v>16.350000000000176</c:v>
                      </c:pt>
                      <c:pt idx="609">
                        <c:v>16.400000000000176</c:v>
                      </c:pt>
                      <c:pt idx="610">
                        <c:v>16.450000000000177</c:v>
                      </c:pt>
                      <c:pt idx="611">
                        <c:v>16.500000000000178</c:v>
                      </c:pt>
                      <c:pt idx="612">
                        <c:v>16.550000000000178</c:v>
                      </c:pt>
                      <c:pt idx="613">
                        <c:v>16.600000000000179</c:v>
                      </c:pt>
                      <c:pt idx="614">
                        <c:v>16.65000000000018</c:v>
                      </c:pt>
                      <c:pt idx="615">
                        <c:v>16.70000000000018</c:v>
                      </c:pt>
                      <c:pt idx="616">
                        <c:v>16.750000000000181</c:v>
                      </c:pt>
                      <c:pt idx="617">
                        <c:v>16.800000000000182</c:v>
                      </c:pt>
                      <c:pt idx="618">
                        <c:v>16.850000000000183</c:v>
                      </c:pt>
                      <c:pt idx="619">
                        <c:v>16.900000000000183</c:v>
                      </c:pt>
                      <c:pt idx="620">
                        <c:v>16.950000000000184</c:v>
                      </c:pt>
                      <c:pt idx="621">
                        <c:v>17.000000000000185</c:v>
                      </c:pt>
                      <c:pt idx="622">
                        <c:v>17.050000000000185</c:v>
                      </c:pt>
                      <c:pt idx="623">
                        <c:v>17.100000000000186</c:v>
                      </c:pt>
                      <c:pt idx="624">
                        <c:v>17.150000000000187</c:v>
                      </c:pt>
                      <c:pt idx="625">
                        <c:v>17.200000000000188</c:v>
                      </c:pt>
                      <c:pt idx="626">
                        <c:v>17.250000000000188</c:v>
                      </c:pt>
                      <c:pt idx="627">
                        <c:v>17.300000000000189</c:v>
                      </c:pt>
                      <c:pt idx="628">
                        <c:v>17.35000000000019</c:v>
                      </c:pt>
                      <c:pt idx="629">
                        <c:v>17.40000000000019</c:v>
                      </c:pt>
                      <c:pt idx="630">
                        <c:v>17.450000000000191</c:v>
                      </c:pt>
                      <c:pt idx="631">
                        <c:v>17.500000000000192</c:v>
                      </c:pt>
                      <c:pt idx="632">
                        <c:v>17.550000000000193</c:v>
                      </c:pt>
                      <c:pt idx="633">
                        <c:v>17.600000000000193</c:v>
                      </c:pt>
                      <c:pt idx="634">
                        <c:v>17.650000000000194</c:v>
                      </c:pt>
                      <c:pt idx="635">
                        <c:v>17.700000000000195</c:v>
                      </c:pt>
                      <c:pt idx="636">
                        <c:v>17.750000000000195</c:v>
                      </c:pt>
                      <c:pt idx="637">
                        <c:v>17.800000000000196</c:v>
                      </c:pt>
                      <c:pt idx="638">
                        <c:v>17.850000000000197</c:v>
                      </c:pt>
                      <c:pt idx="639">
                        <c:v>17.900000000000198</c:v>
                      </c:pt>
                      <c:pt idx="640">
                        <c:v>17.950000000000198</c:v>
                      </c:pt>
                      <c:pt idx="641">
                        <c:v>18.000000000000199</c:v>
                      </c:pt>
                      <c:pt idx="642">
                        <c:v>18.0500000000002</c:v>
                      </c:pt>
                      <c:pt idx="643">
                        <c:v>18.1000000000002</c:v>
                      </c:pt>
                      <c:pt idx="644">
                        <c:v>18.150000000000201</c:v>
                      </c:pt>
                      <c:pt idx="645">
                        <c:v>18.200000000000202</c:v>
                      </c:pt>
                      <c:pt idx="646">
                        <c:v>18.250000000000203</c:v>
                      </c:pt>
                      <c:pt idx="647">
                        <c:v>18.300000000000203</c:v>
                      </c:pt>
                      <c:pt idx="648">
                        <c:v>18.350000000000204</c:v>
                      </c:pt>
                      <c:pt idx="649">
                        <c:v>18.400000000000205</c:v>
                      </c:pt>
                      <c:pt idx="650">
                        <c:v>18.450000000000205</c:v>
                      </c:pt>
                      <c:pt idx="651">
                        <c:v>18.500000000000206</c:v>
                      </c:pt>
                      <c:pt idx="652">
                        <c:v>18.550000000000207</c:v>
                      </c:pt>
                      <c:pt idx="653">
                        <c:v>18.600000000000207</c:v>
                      </c:pt>
                      <c:pt idx="654">
                        <c:v>18.650000000000208</c:v>
                      </c:pt>
                      <c:pt idx="655">
                        <c:v>18.700000000000209</c:v>
                      </c:pt>
                      <c:pt idx="656">
                        <c:v>18.75000000000021</c:v>
                      </c:pt>
                      <c:pt idx="657">
                        <c:v>18.80000000000021</c:v>
                      </c:pt>
                      <c:pt idx="658">
                        <c:v>18.850000000000211</c:v>
                      </c:pt>
                      <c:pt idx="659">
                        <c:v>18.900000000000212</c:v>
                      </c:pt>
                      <c:pt idx="660">
                        <c:v>18.950000000000212</c:v>
                      </c:pt>
                      <c:pt idx="661">
                        <c:v>19.000000000000213</c:v>
                      </c:pt>
                      <c:pt idx="662">
                        <c:v>19.050000000000214</c:v>
                      </c:pt>
                      <c:pt idx="663">
                        <c:v>19.100000000000215</c:v>
                      </c:pt>
                      <c:pt idx="664">
                        <c:v>19.150000000000215</c:v>
                      </c:pt>
                      <c:pt idx="665">
                        <c:v>19.200000000000216</c:v>
                      </c:pt>
                      <c:pt idx="666">
                        <c:v>19.250000000000217</c:v>
                      </c:pt>
                      <c:pt idx="667">
                        <c:v>19.300000000000217</c:v>
                      </c:pt>
                      <c:pt idx="668">
                        <c:v>19.350000000000218</c:v>
                      </c:pt>
                      <c:pt idx="669">
                        <c:v>19.400000000000219</c:v>
                      </c:pt>
                      <c:pt idx="670">
                        <c:v>19.45000000000022</c:v>
                      </c:pt>
                      <c:pt idx="671">
                        <c:v>19.50000000000022</c:v>
                      </c:pt>
                      <c:pt idx="672">
                        <c:v>19.550000000000221</c:v>
                      </c:pt>
                      <c:pt idx="673">
                        <c:v>19.600000000000222</c:v>
                      </c:pt>
                      <c:pt idx="674">
                        <c:v>19.650000000000222</c:v>
                      </c:pt>
                      <c:pt idx="675">
                        <c:v>19.700000000000223</c:v>
                      </c:pt>
                      <c:pt idx="676">
                        <c:v>19.750000000000224</c:v>
                      </c:pt>
                      <c:pt idx="677">
                        <c:v>19.800000000000225</c:v>
                      </c:pt>
                      <c:pt idx="678">
                        <c:v>19.850000000000225</c:v>
                      </c:pt>
                      <c:pt idx="679">
                        <c:v>19.900000000000226</c:v>
                      </c:pt>
                      <c:pt idx="680">
                        <c:v>19.950000000000227</c:v>
                      </c:pt>
                      <c:pt idx="681">
                        <c:v>20.000000000000227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'Sheet2 (2)'!$F$25:$F$706</c15:sqref>
                        </c15:formulaRef>
                      </c:ext>
                    </c:extLst>
                    <c:numCache>
                      <c:formatCode>General</c:formatCode>
                      <c:ptCount val="682"/>
                      <c:pt idx="0">
                        <c:v>2.9997008243655039E-3</c:v>
                      </c:pt>
                      <c:pt idx="1">
                        <c:v>3.143619550151527E-3</c:v>
                      </c:pt>
                      <c:pt idx="2">
                        <c:v>3.3173330391484371E-3</c:v>
                      </c:pt>
                      <c:pt idx="3">
                        <c:v>3.5214953229625377E-3</c:v>
                      </c:pt>
                      <c:pt idx="4">
                        <c:v>3.7565047318499165E-3</c:v>
                      </c:pt>
                      <c:pt idx="5">
                        <c:v>4.0224891524390559E-3</c:v>
                      </c:pt>
                      <c:pt idx="6">
                        <c:v>4.3192932634150104E-3</c:v>
                      </c:pt>
                      <c:pt idx="7">
                        <c:v>4.6464679573850129E-3</c:v>
                      </c:pt>
                      <c:pt idx="8">
                        <c:v>5.0032621472204889E-3</c:v>
                      </c:pt>
                      <c:pt idx="9">
                        <c:v>5.3886171432748669E-3</c:v>
                      </c:pt>
                      <c:pt idx="10">
                        <c:v>5.8011637740438765E-3</c:v>
                      </c:pt>
                      <c:pt idx="11">
                        <c:v>6.2392224071150786E-3</c:v>
                      </c:pt>
                      <c:pt idx="12">
                        <c:v>6.7008060097119874E-3</c:v>
                      </c:pt>
                      <c:pt idx="13">
                        <c:v>7.1836263688579817E-3</c:v>
                      </c:pt>
                      <c:pt idx="14">
                        <c:v>7.6851035702641931E-3</c:v>
                      </c:pt>
                      <c:pt idx="15">
                        <c:v>8.2023788125978134E-3</c:v>
                      </c:pt>
                      <c:pt idx="16">
                        <c:v>8.732330609941566E-3</c:v>
                      </c:pt>
                      <c:pt idx="17">
                        <c:v>9.2715944101548244E-3</c:v>
                      </c:pt>
                      <c:pt idx="18">
                        <c:v>9.8165856306492629E-3</c:v>
                      </c:pt>
                      <c:pt idx="19">
                        <c:v>1.0363526085966633E-2</c:v>
                      </c:pt>
                      <c:pt idx="20">
                        <c:v>1.0908473753675102E-2</c:v>
                      </c:pt>
                      <c:pt idx="21">
                        <c:v>1.1447355796675891E-2</c:v>
                      </c:pt>
                      <c:pt idx="22">
                        <c:v>1.1976004731235451E-2</c:v>
                      </c:pt>
                      <c:pt idx="23">
                        <c:v>1.2490197601140021E-2</c:v>
                      </c:pt>
                      <c:pt idx="24">
                        <c:v>1.2985697989525938E-2</c:v>
                      </c:pt>
                      <c:pt idx="25">
                        <c:v>1.3458300671391985E-2</c:v>
                      </c:pt>
                      <c:pt idx="26">
                        <c:v>1.3903878681775296E-2</c:v>
                      </c:pt>
                      <c:pt idx="27">
                        <c:v>1.4318432547296983E-2</c:v>
                      </c:pt>
                      <c:pt idx="28">
                        <c:v>1.4698141402485695E-2</c:v>
                      </c:pt>
                      <c:pt idx="29">
                        <c:v>1.5039415687193086E-2</c:v>
                      </c:pt>
                      <c:pt idx="30">
                        <c:v>1.5338951097748051E-2</c:v>
                      </c:pt>
                      <c:pt idx="31">
                        <c:v>1.5593783442474619E-2</c:v>
                      </c:pt>
                      <c:pt idx="32">
                        <c:v>1.5801344032033485E-2</c:v>
                      </c:pt>
                      <c:pt idx="33">
                        <c:v>1.5959515216942624E-2</c:v>
                      </c:pt>
                      <c:pt idx="34">
                        <c:v>1.6066685668781042E-2</c:v>
                      </c:pt>
                      <c:pt idx="35">
                        <c:v>1.6121811118810475E-2</c:v>
                      </c:pt>
                      <c:pt idx="36">
                        <c:v>1.6124449354957718E-2</c:v>
                      </c:pt>
                      <c:pt idx="37">
                        <c:v>1.6074830776270151E-2</c:v>
                      </c:pt>
                      <c:pt idx="38">
                        <c:v>1.5973902180662736E-2</c:v>
                      </c:pt>
                      <c:pt idx="39">
                        <c:v>1.582337433727667E-2</c:v>
                      </c:pt>
                      <c:pt idx="40">
                        <c:v>1.5625766696004909E-2</c:v>
                      </c:pt>
                      <c:pt idx="41">
                        <c:v>1.5384448796170735E-2</c:v>
                      </c:pt>
                      <c:pt idx="42">
                        <c:v>1.5103677943734984E-2</c:v>
                      </c:pt>
                      <c:pt idx="43">
                        <c:v>1.4788632737079822E-2</c:v>
                      </c:pt>
                      <c:pt idx="44">
                        <c:v>1.4445442035384542E-2</c:v>
                      </c:pt>
                      <c:pt idx="45">
                        <c:v>1.4081208980861003E-2</c:v>
                      </c:pt>
                      <c:pt idx="46">
                        <c:v>1.3704029706618253E-2</c:v>
                      </c:pt>
                      <c:pt idx="47">
                        <c:v>1.3323006385618716E-2</c:v>
                      </c:pt>
                      <c:pt idx="48">
                        <c:v>1.2948254302988947E-2</c:v>
                      </c:pt>
                      <c:pt idx="49">
                        <c:v>1.2590902663748404E-2</c:v>
                      </c:pt>
                      <c:pt idx="50">
                        <c:v>1.2263088880689648E-2</c:v>
                      </c:pt>
                      <c:pt idx="51">
                        <c:v>1.197794612252674E-2</c:v>
                      </c:pt>
                      <c:pt idx="52">
                        <c:v>1.1749583940348864E-2</c:v>
                      </c:pt>
                      <c:pt idx="53">
                        <c:v>1.1593061830672918E-2</c:v>
                      </c:pt>
                      <c:pt idx="54">
                        <c:v>1.1524355635761608E-2</c:v>
                      </c:pt>
                      <c:pt idx="55">
                        <c:v>1.1560316726121766E-2</c:v>
                      </c:pt>
                      <c:pt idx="56">
                        <c:v>1.1718623955961923E-2</c:v>
                      </c:pt>
                      <c:pt idx="57">
                        <c:v>1.2017728429592433E-2</c:v>
                      </c:pt>
                      <c:pt idx="58">
                        <c:v>1.2476791165003994E-2</c:v>
                      </c:pt>
                      <c:pt idx="59">
                        <c:v>1.3115613789855584E-2</c:v>
                      </c:pt>
                      <c:pt idx="60">
                        <c:v>1.3954562454523797E-2</c:v>
                      </c:pt>
                      <c:pt idx="61">
                        <c:v>1.5014485196385135E-2</c:v>
                      </c:pt>
                      <c:pt idx="62">
                        <c:v>1.6316623038786421E-2</c:v>
                      </c:pt>
                      <c:pt idx="63">
                        <c:v>1.7882515156866171E-2</c:v>
                      </c:pt>
                      <c:pt idx="64">
                        <c:v>1.9733898490178464E-2</c:v>
                      </c:pt>
                      <c:pt idx="65">
                        <c:v>2.1892602228596361E-2</c:v>
                      </c:pt>
                      <c:pt idx="66">
                        <c:v>2.4380437642892223E-2</c:v>
                      </c:pt>
                      <c:pt idx="67">
                        <c:v>2.7219083774368946E-2</c:v>
                      </c:pt>
                      <c:pt idx="68">
                        <c:v>3.0429969538617419E-2</c:v>
                      </c:pt>
                      <c:pt idx="69">
                        <c:v>3.4034152836578589E-2</c:v>
                      </c:pt>
                      <c:pt idx="70">
                        <c:v>3.8052197301281565E-2</c:v>
                      </c:pt>
                      <c:pt idx="71">
                        <c:v>4.2504047340615178E-2</c:v>
                      </c:pt>
                      <c:pt idx="72">
                        <c:v>4.7408902164985924E-2</c:v>
                      </c:pt>
                      <c:pt idx="73">
                        <c:v>5.2785083382811203E-2</c:v>
                      </c:pt>
                      <c:pt idx="74">
                        <c:v>5.8649927669521172E-2</c:v>
                      </c:pt>
                      <c:pt idx="75">
                        <c:v>6.5019643526043031E-2</c:v>
                      </c:pt>
                      <c:pt idx="76">
                        <c:v>7.1909194772984589E-2</c:v>
                      </c:pt>
                      <c:pt idx="77">
                        <c:v>7.9332180556606499E-2</c:v>
                      </c:pt>
                      <c:pt idx="78">
                        <c:v>8.730071884519508E-2</c:v>
                      </c:pt>
                      <c:pt idx="79">
                        <c:v>9.5825334187121677E-2</c:v>
                      </c:pt>
                      <c:pt idx="80">
                        <c:v>0.10491485049491381</c:v>
                      </c:pt>
                      <c:pt idx="81">
                        <c:v>0.11457628960772533</c:v>
                      </c:pt>
                      <c:pt idx="82">
                        <c:v>0.12481477636765936</c:v>
                      </c:pt>
                      <c:pt idx="83">
                        <c:v>0.13563345092348189</c:v>
                      </c:pt>
                      <c:pt idx="84">
                        <c:v>0.14703338894841195</c:v>
                      </c:pt>
                      <c:pt idx="85">
                        <c:v>0.15901353042696667</c:v>
                      </c:pt>
                      <c:pt idx="86">
                        <c:v>0.17157061762938991</c:v>
                      </c:pt>
                      <c:pt idx="87">
                        <c:v>0.18469914285114788</c:v>
                      </c:pt>
                      <c:pt idx="88">
                        <c:v>0.19839130644951702</c:v>
                      </c:pt>
                      <c:pt idx="89">
                        <c:v>0.21263698565962266</c:v>
                      </c:pt>
                      <c:pt idx="90">
                        <c:v>0.2274237146186677</c:v>
                      </c:pt>
                      <c:pt idx="91">
                        <c:v>0.24273667596977347</c:v>
                      </c:pt>
                      <c:pt idx="92">
                        <c:v>0.25855870435616241</c:v>
                      </c:pt>
                      <c:pt idx="93">
                        <c:v>0.27487030205265106</c:v>
                      </c:pt>
                      <c:pt idx="94">
                        <c:v>0.29164966691496536</c:v>
                      </c:pt>
                      <c:pt idx="95">
                        <c:v>0.30887273275859795</c:v>
                      </c:pt>
                      <c:pt idx="96">
                        <c:v>0.32651322220820755</c:v>
                      </c:pt>
                      <c:pt idx="97">
                        <c:v>0.34454271198632802</c:v>
                      </c:pt>
                      <c:pt idx="98">
                        <c:v>0.36293071053683046</c:v>
                      </c:pt>
                      <c:pt idx="99">
                        <c:v>0.38164474780463031</c:v>
                      </c:pt>
                      <c:pt idx="100">
                        <c:v>0.40065047691898742</c:v>
                      </c:pt>
                      <c:pt idx="101">
                        <c:v>0.41991178745389046</c:v>
                      </c:pt>
                      <c:pt idx="102">
                        <c:v>0.43939092986590661</c:v>
                      </c:pt>
                      <c:pt idx="103">
                        <c:v>0.45904865063798456</c:v>
                      </c:pt>
                      <c:pt idx="104">
                        <c:v>0.47884433758749517</c:v>
                      </c:pt>
                      <c:pt idx="105">
                        <c:v>0.49873617472874116</c:v>
                      </c:pt>
                      <c:pt idx="106">
                        <c:v>0.51868130601471329</c:v>
                      </c:pt>
                      <c:pt idx="107">
                        <c:v>0.53863600722048288</c:v>
                      </c:pt>
                      <c:pt idx="108">
                        <c:v>0.55855586517170119</c:v>
                      </c:pt>
                      <c:pt idx="109">
                        <c:v>0.578395963466663</c:v>
                      </c:pt>
                      <c:pt idx="110">
                        <c:v>0.59811107378967276</c:v>
                      </c:pt>
                      <c:pt idx="111">
                        <c:v>0.61765585186739158</c:v>
                      </c:pt>
                      <c:pt idx="112">
                        <c:v>0.63698503707880316</c:v>
                      </c:pt>
                      <c:pt idx="113">
                        <c:v>0.65605365469372234</c:v>
                      </c:pt>
                      <c:pt idx="114">
                        <c:v>0.67481721968468567</c:v>
                      </c:pt>
                      <c:pt idx="115">
                        <c:v>0.69323194103284413</c:v>
                      </c:pt>
                      <c:pt idx="116">
                        <c:v>0.71125492543038105</c:v>
                      </c:pt>
                      <c:pt idx="117">
                        <c:v>0.72884437927013845</c:v>
                      </c:pt>
                      <c:pt idx="118">
                        <c:v>0.74595980780776838</c:v>
                      </c:pt>
                      <c:pt idx="119">
                        <c:v>0.76256221038286909</c:v>
                      </c:pt>
                      <c:pt idx="120">
                        <c:v>0.77861427059335397</c:v>
                      </c:pt>
                      <c:pt idx="121">
                        <c:v>0.79408054033170661</c:v>
                      </c:pt>
                      <c:pt idx="122">
                        <c:v>0.80892761661283508</c:v>
                      </c:pt>
                      <c:pt idx="123">
                        <c:v>0.82312431015085508</c:v>
                      </c:pt>
                      <c:pt idx="124">
                        <c:v>0.83664180467623039</c:v>
                      </c:pt>
                      <c:pt idx="125">
                        <c:v>0.84945380602514498</c:v>
                      </c:pt>
                      <c:pt idx="126">
                        <c:v>0.86153668007957085</c:v>
                      </c:pt>
                      <c:pt idx="127">
                        <c:v>0.87286957868903392</c:v>
                      </c:pt>
                      <c:pt idx="128">
                        <c:v>0.88343455276329486</c:v>
                      </c:pt>
                      <c:pt idx="129">
                        <c:v>0.89321665178875032</c:v>
                      </c:pt>
                      <c:pt idx="130">
                        <c:v>0.90220400909000553</c:v>
                      </c:pt>
                      <c:pt idx="131">
                        <c:v>0.91038791223137716</c:v>
                      </c:pt>
                      <c:pt idx="132">
                        <c:v>0.91776285803068502</c:v>
                      </c:pt>
                      <c:pt idx="133">
                        <c:v>0.92432659173912546</c:v>
                      </c:pt>
                      <c:pt idx="134">
                        <c:v>0.930080130025839</c:v>
                      </c:pt>
                      <c:pt idx="135">
                        <c:v>0.93502776749351679</c:v>
                      </c:pt>
                      <c:pt idx="136">
                        <c:v>0.93917706654150435</c:v>
                      </c:pt>
                      <c:pt idx="137">
                        <c:v>0.94253883048485809</c:v>
                      </c:pt>
                      <c:pt idx="138">
                        <c:v>0.94512705993113688</c:v>
                      </c:pt>
                      <c:pt idx="139">
                        <c:v>0.94695889251081078</c:v>
                      </c:pt>
                      <c:pt idx="140">
                        <c:v>0.94805452615149333</c:v>
                      </c:pt>
                      <c:pt idx="141">
                        <c:v>0.94843712618017684</c:v>
                      </c:pt>
                      <c:pt idx="142">
                        <c:v>0.94813271663070386</c:v>
                      </c:pt>
                      <c:pt idx="143">
                        <c:v>0.94717005622528183</c:v>
                      </c:pt>
                      <c:pt idx="144">
                        <c:v>0.94558049958836754</c:v>
                      </c:pt>
                      <c:pt idx="145">
                        <c:v>0.94339784433818397</c:v>
                      </c:pt>
                      <c:pt idx="146">
                        <c:v>0.94065816478491227</c:v>
                      </c:pt>
                      <c:pt idx="147">
                        <c:v>0.93739963304473739</c:v>
                      </c:pt>
                      <c:pt idx="148">
                        <c:v>0.93366232845488606</c:v>
                      </c:pt>
                      <c:pt idx="149">
                        <c:v>0.9294880362461091</c:v>
                      </c:pt>
                      <c:pt idx="150">
                        <c:v>0.92492003649528487</c:v>
                      </c:pt>
                      <c:pt idx="151">
                        <c:v>0.92000288444148792</c:v>
                      </c:pt>
                      <c:pt idx="152">
                        <c:v>0.91478218330365135</c:v>
                      </c:pt>
                      <c:pt idx="153">
                        <c:v>0.90930435078640881</c:v>
                      </c:pt>
                      <c:pt idx="154">
                        <c:v>0.90361638050259219</c:v>
                      </c:pt>
                      <c:pt idx="155">
                        <c:v>0.89776559957582691</c:v>
                      </c:pt>
                      <c:pt idx="156">
                        <c:v>0.89179942371452403</c:v>
                      </c:pt>
                      <c:pt idx="157">
                        <c:v>0.8857651110690743</c:v>
                      </c:pt>
                      <c:pt idx="158">
                        <c:v>0.87970951619707205</c:v>
                      </c:pt>
                      <c:pt idx="159">
                        <c:v>0.87367884546681296</c:v>
                      </c:pt>
                      <c:pt idx="160">
                        <c:v>0.86771841522706616</c:v>
                      </c:pt>
                      <c:pt idx="161">
                        <c:v>0.86187241406117798</c:v>
                      </c:pt>
                      <c:pt idx="162">
                        <c:v>0.85618367042598797</c:v>
                      </c:pt>
                      <c:pt idx="163">
                        <c:v>0.85069342695085648</c:v>
                      </c:pt>
                      <c:pt idx="164">
                        <c:v>0.84544112263948323</c:v>
                      </c:pt>
                      <c:pt idx="165">
                        <c:v>0.84046418417727997</c:v>
                      </c:pt>
                      <c:pt idx="166">
                        <c:v>0.8357978275000667</c:v>
                      </c:pt>
                      <c:pt idx="167">
                        <c:v>0.83147487072605875</c:v>
                      </c:pt>
                      <c:pt idx="168">
                        <c:v>0.82752555949278594</c:v>
                      </c:pt>
                      <c:pt idx="169">
                        <c:v>0.82397740567408573</c:v>
                      </c:pt>
                      <c:pt idx="170">
                        <c:v>0.820855040380013</c:v>
                      </c:pt>
                      <c:pt idx="171">
                        <c:v>0.81818008206483905</c:v>
                      </c:pt>
                      <c:pt idx="172">
                        <c:v>0.81597102048569381</c:v>
                      </c:pt>
                      <c:pt idx="173">
                        <c:v>0.81424311716735176</c:v>
                      </c:pt>
                      <c:pt idx="174">
                        <c:v>0.81300832293765513</c:v>
                      </c:pt>
                      <c:pt idx="175">
                        <c:v>0.81227521300365568</c:v>
                      </c:pt>
                      <c:pt idx="176">
                        <c:v>0.81204893994128824</c:v>
                      </c:pt>
                      <c:pt idx="177">
                        <c:v>0.81233120487183907</c:v>
                      </c:pt>
                      <c:pt idx="178">
                        <c:v>0.81312024699723207</c:v>
                      </c:pt>
                      <c:pt idx="179">
                        <c:v>0.81441085156381154</c:v>
                      </c:pt>
                      <c:pt idx="180">
                        <c:v>0.81619437622147883</c:v>
                      </c:pt>
                      <c:pt idx="181">
                        <c:v>0.81845879564232815</c:v>
                      </c:pt>
                      <c:pt idx="182">
                        <c:v>0.82118876416095066</c:v>
                      </c:pt>
                      <c:pt idx="183">
                        <c:v>0.82436569609793375</c:v>
                      </c:pt>
                      <c:pt idx="184">
                        <c:v>0.8279678633293639</c:v>
                      </c:pt>
                      <c:pt idx="185">
                        <c:v>0.83197050956895313</c:v>
                      </c:pt>
                      <c:pt idx="186">
                        <c:v>0.83634598073629318</c:v>
                      </c:pt>
                      <c:pt idx="187">
                        <c:v>0.84106387069527455</c:v>
                      </c:pt>
                      <c:pt idx="188">
                        <c:v>0.84609118156140106</c:v>
                      </c:pt>
                      <c:pt idx="189">
                        <c:v>0.85139249769609682</c:v>
                      </c:pt>
                      <c:pt idx="190">
                        <c:v>0.8569301724306172</c:v>
                      </c:pt>
                      <c:pt idx="191">
                        <c:v>0.86266452649227221</c:v>
                      </c:pt>
                      <c:pt idx="192">
                        <c:v>0.86855405704177058</c:v>
                      </c:pt>
                      <c:pt idx="193">
                        <c:v>0.87455565617296072</c:v>
                      </c:pt>
                      <c:pt idx="194">
                        <c:v>0.88062483767541477</c:v>
                      </c:pt>
                      <c:pt idx="195">
                        <c:v>0.88671597081646292</c:v>
                      </c:pt>
                      <c:pt idx="196">
                        <c:v>0.89278251986270185</c:v>
                      </c:pt>
                      <c:pt idx="197">
                        <c:v>0.89877728803184065</c:v>
                      </c:pt>
                      <c:pt idx="198">
                        <c:v>0.90465266454422488</c:v>
                      </c:pt>
                      <c:pt idx="199">
                        <c:v>0.91036087342954897</c:v>
                      </c:pt>
                      <c:pt idx="200">
                        <c:v>0.91585422273823291</c:v>
                      </c:pt>
                      <c:pt idx="201">
                        <c:v>0.92108535280870252</c:v>
                      </c:pt>
                      <c:pt idx="202">
                        <c:v>0.92600748225135354</c:v>
                      </c:pt>
                      <c:pt idx="203">
                        <c:v>0.93057465032720044</c:v>
                      </c:pt>
                      <c:pt idx="204">
                        <c:v>0.93474195442402208</c:v>
                      </c:pt>
                      <c:pt idx="205">
                        <c:v>0.93846578136501213</c:v>
                      </c:pt>
                      <c:pt idx="206">
                        <c:v>0.94170403132432878</c:v>
                      </c:pt>
                      <c:pt idx="207">
                        <c:v>0.94441633317027285</c:v>
                      </c:pt>
                      <c:pt idx="208">
                        <c:v>0.94656425010975009</c:v>
                      </c:pt>
                      <c:pt idx="209">
                        <c:v>0.948111474566946</c:v>
                      </c:pt>
                      <c:pt idx="210">
                        <c:v>0.94902401129428182</c:v>
                      </c:pt>
                      <c:pt idx="211">
                        <c:v>0.94927034778440866</c:v>
                      </c:pt>
                      <c:pt idx="212">
                        <c:v>0.94882161112772545</c:v>
                      </c:pt>
                      <c:pt idx="213">
                        <c:v>0.94765171054024411</c:v>
                      </c:pt>
                      <c:pt idx="214">
                        <c:v>0.94573746487105748</c:v>
                      </c:pt>
                      <c:pt idx="215">
                        <c:v>0.94305871448666911</c:v>
                      </c:pt>
                      <c:pt idx="216">
                        <c:v>0.93959841702049196</c:v>
                      </c:pt>
                      <c:pt idx="217">
                        <c:v>0.93534272656934514</c:v>
                      </c:pt>
                      <c:pt idx="218">
                        <c:v>0.93028105601420674</c:v>
                      </c:pt>
                      <c:pt idx="219">
                        <c:v>0.92440612223926022</c:v>
                      </c:pt>
                      <c:pt idx="220">
                        <c:v>0.9177139741207605</c:v>
                      </c:pt>
                      <c:pt idx="221">
                        <c:v>0.91020400325494466</c:v>
                      </c:pt>
                      <c:pt idx="222">
                        <c:v>0.90187893749144055</c:v>
                      </c:pt>
                      <c:pt idx="223">
                        <c:v>0.8927448174348861</c:v>
                      </c:pt>
                      <c:pt idx="224">
                        <c:v>0.882810956172142</c:v>
                      </c:pt>
                      <c:pt idx="225">
                        <c:v>0.87208988257502751</c:v>
                      </c:pt>
                      <c:pt idx="226">
                        <c:v>0.86059726861838115</c:v>
                      </c:pt>
                      <c:pt idx="227">
                        <c:v>0.8483518412399299</c:v>
                      </c:pt>
                      <c:pt idx="228">
                        <c:v>0.83537527935143074</c:v>
                      </c:pt>
                      <c:pt idx="229">
                        <c:v>0.82169209668937815</c:v>
                      </c:pt>
                      <c:pt idx="230">
                        <c:v>0.80732951126776031</c:v>
                      </c:pt>
                      <c:pt idx="231">
                        <c:v>0.79231730226452868</c:v>
                      </c:pt>
                      <c:pt idx="232">
                        <c:v>0.77668765523720451</c:v>
                      </c:pt>
                      <c:pt idx="233">
                        <c:v>0.76047499662104501</c:v>
                      </c:pt>
                      <c:pt idx="234">
                        <c:v>0.74371581851512825</c:v>
                      </c:pt>
                      <c:pt idx="235">
                        <c:v>0.72644849480730933</c:v>
                      </c:pt>
                      <c:pt idx="236">
                        <c:v>0.70871308972802916</c:v>
                      </c:pt>
                      <c:pt idx="237">
                        <c:v>0.69055115995523064</c:v>
                      </c:pt>
                      <c:pt idx="238">
                        <c:v>0.67200555141801044</c:v>
                      </c:pt>
                      <c:pt idx="239">
                        <c:v>0.65312019196501059</c:v>
                      </c:pt>
                      <c:pt idx="240">
                        <c:v>0.63393988107486843</c:v>
                      </c:pt>
                      <c:pt idx="241">
                        <c:v>0.61451007779029376</c:v>
                      </c:pt>
                      <c:pt idx="242">
                        <c:v>0.59487668805454597</c:v>
                      </c:pt>
                      <c:pt idx="243">
                        <c:v>0.5750858526193291</c:v>
                      </c:pt>
                      <c:pt idx="244">
                        <c:v>0.55518373667651444</c:v>
                      </c:pt>
                      <c:pt idx="245">
                        <c:v>0.53521632234280347</c:v>
                      </c:pt>
                      <c:pt idx="246">
                        <c:v>0.51522920509665793</c:v>
                      </c:pt>
                      <c:pt idx="247">
                        <c:v>0.49526739523077895</c:v>
                      </c:pt>
                      <c:pt idx="248">
                        <c:v>0.47537512534139792</c:v>
                      </c:pt>
                      <c:pt idx="249">
                        <c:v>0.455595664827952</c:v>
                      </c:pt>
                      <c:pt idx="250">
                        <c:v>0.43597114232370049</c:v>
                      </c:pt>
                      <c:pt idx="251">
                        <c:v>0.41654237691986923</c:v>
                      </c:pt>
                      <c:pt idx="252">
                        <c:v>0.39734871898339291</c:v>
                      </c:pt>
                      <c:pt idx="253">
                        <c:v>0.37842790130167936</c:v>
                      </c:pt>
                      <c:pt idx="254">
                        <c:v>0.35981590121750645</c:v>
                      </c:pt>
                      <c:pt idx="255">
                        <c:v>0.34154681434363487</c:v>
                      </c:pt>
                      <c:pt idx="256">
                        <c:v>0.32365274037048319</c:v>
                      </c:pt>
                      <c:pt idx="257">
                        <c:v>0.30616368140174294</c:v>
                      </c:pt>
                      <c:pt idx="258">
                        <c:v>0.28910745317263925</c:v>
                      </c:pt>
                      <c:pt idx="259">
                        <c:v>0.27250960942416719</c:v>
                      </c:pt>
                      <c:pt idx="260">
                        <c:v>0.25639337962458086</c:v>
                      </c:pt>
                      <c:pt idx="261">
                        <c:v>0.24077962014720283</c:v>
                      </c:pt>
                      <c:pt idx="262">
                        <c:v>0.22568677893176076</c:v>
                      </c:pt>
                      <c:pt idx="263">
                        <c:v>0.21113087357546886</c:v>
                      </c:pt>
                      <c:pt idx="264">
                        <c:v>0.19712548272043845</c:v>
                      </c:pt>
                      <c:pt idx="265">
                        <c:v>0.18368175052622771</c:v>
                      </c:pt>
                      <c:pt idx="266">
                        <c:v>0.17080840394087643</c:v>
                      </c:pt>
                      <c:pt idx="267">
                        <c:v>0.15851178241108896</c:v>
                      </c:pt>
                      <c:pt idx="268">
                        <c:v>0.14679587960274221</c:v>
                      </c:pt>
                      <c:pt idx="269">
                        <c:v>0.13566239663702326</c:v>
                      </c:pt>
                      <c:pt idx="270">
                        <c:v>0.12511080628561363</c:v>
                      </c:pt>
                      <c:pt idx="271">
                        <c:v>0.11513842751079367</c:v>
                      </c:pt>
                      <c:pt idx="272">
                        <c:v>0.10574050968345436</c:v>
                      </c:pt>
                      <c:pt idx="273">
                        <c:v>9.6910325764068939E-2</c:v>
                      </c:pt>
                      <c:pt idx="274">
                        <c:v>8.8639273688941173E-2</c:v>
                      </c:pt>
                      <c:pt idx="275">
                        <c:v>8.0916991255393755E-2</c:v>
                      </c:pt>
                      <c:pt idx="276">
                        <c:v>7.3731453100244163E-2</c:v>
                      </c:pt>
                      <c:pt idx="277">
                        <c:v>6.7069110304012289E-2</c:v>
                      </c:pt>
                      <c:pt idx="278">
                        <c:v>6.0915010179891121E-2</c:v>
                      </c:pt>
                      <c:pt idx="279">
                        <c:v>5.5252926214521943E-2</c:v>
                      </c:pt>
                      <c:pt idx="280">
                        <c:v>5.006548493567714E-2</c:v>
                      </c:pt>
                      <c:pt idx="281">
                        <c:v>4.5334319488359053E-2</c:v>
                      </c:pt>
                      <c:pt idx="282">
                        <c:v>4.104018784157757E-2</c:v>
                      </c:pt>
                      <c:pt idx="283">
                        <c:v>3.7163115706800781E-2</c:v>
                      </c:pt>
                      <c:pt idx="284">
                        <c:v>3.3682532946772113E-2</c:v>
                      </c:pt>
                      <c:pt idx="285">
                        <c:v>3.0577408665215744E-2</c:v>
                      </c:pt>
                      <c:pt idx="286">
                        <c:v>2.7826384154110883E-2</c:v>
                      </c:pt>
                      <c:pt idx="287">
                        <c:v>2.5407902906136638E-2</c:v>
                      </c:pt>
                      <c:pt idx="288">
                        <c:v>2.330033693563335E-2</c:v>
                      </c:pt>
                      <c:pt idx="289">
                        <c:v>2.1482108691704874E-2</c:v>
                      </c:pt>
                      <c:pt idx="290">
                        <c:v>1.9931807891580926E-2</c:v>
                      </c:pt>
                      <c:pt idx="291">
                        <c:v>1.8628302650726861E-2</c:v>
                      </c:pt>
                      <c:pt idx="292">
                        <c:v>1.7550844338064885E-2</c:v>
                      </c:pt>
                      <c:pt idx="293">
                        <c:v>1.6679165639669775E-2</c:v>
                      </c:pt>
                      <c:pt idx="294">
                        <c:v>1.5993571372019719E-2</c:v>
                      </c:pt>
                      <c:pt idx="295">
                        <c:v>1.5475021645901468E-2</c:v>
                      </c:pt>
                      <c:pt idx="296">
                        <c:v>1.5105207043957061E-2</c:v>
                      </c:pt>
                      <c:pt idx="297">
                        <c:v>1.4866615538178141E-2</c:v>
                      </c:pt>
                      <c:pt idx="298">
                        <c:v>1.4742590937956811E-2</c:v>
                      </c:pt>
                      <c:pt idx="299">
                        <c:v>1.4717382724140493E-2</c:v>
                      </c:pt>
                      <c:pt idx="300">
                        <c:v>1.4776187189462327E-2</c:v>
                      </c:pt>
                      <c:pt idx="301">
                        <c:v>1.4905179870282293E-2</c:v>
                      </c:pt>
                      <c:pt idx="302">
                        <c:v>1.5091539318335477E-2</c:v>
                      </c:pt>
                      <c:pt idx="303">
                        <c:v>1.532346232371099E-2</c:v>
                      </c:pt>
                      <c:pt idx="304">
                        <c:v>1.5590170761155922E-2</c:v>
                      </c:pt>
                      <c:pt idx="305">
                        <c:v>1.588191029060692E-2</c:v>
                      </c:pt>
                      <c:pt idx="306">
                        <c:v>1.6189941199206147E-2</c:v>
                      </c:pt>
                      <c:pt idx="307">
                        <c:v>1.6506521725587756E-2</c:v>
                      </c:pt>
                      <c:pt idx="308">
                        <c:v>1.6824884257575695E-2</c:v>
                      </c:pt>
                      <c:pt idx="309">
                        <c:v>1.7139204841287163E-2</c:v>
                      </c:pt>
                      <c:pt idx="310">
                        <c:v>1.7444566482688741E-2</c:v>
                      </c:pt>
                      <c:pt idx="311">
                        <c:v>1.7736916761631256E-2</c:v>
                      </c:pt>
                      <c:pt idx="312">
                        <c:v>1.8013020313051981E-2</c:v>
                      </c:pt>
                      <c:pt idx="313">
                        <c:v>1.8270400671505285E-2</c:v>
                      </c:pt>
                      <c:pt idx="314">
                        <c:v>1.8507302668209737E-2</c:v>
                      </c:pt>
                      <c:pt idx="315">
                        <c:v>1.8722614626303011E-2</c:v>
                      </c:pt>
                      <c:pt idx="316">
                        <c:v>1.8915812568888905E-2</c:v>
                      </c:pt>
                      <c:pt idx="317">
                        <c:v>1.9086896242802066E-2</c:v>
                      </c:pt>
                      <c:pt idx="318">
                        <c:v>1.9236329950159111E-2</c:v>
                      </c:pt>
                      <c:pt idx="319">
                        <c:v>1.9364958171400218E-2</c:v>
                      </c:pt>
                      <c:pt idx="320">
                        <c:v>1.9473957821625608E-2</c:v>
                      </c:pt>
                      <c:pt idx="321">
                        <c:v>1.9564766822942069E-2</c:v>
                      </c:pt>
                      <c:pt idx="322">
                        <c:v>1.9639019978240128E-2</c:v>
                      </c:pt>
                      <c:pt idx="323">
                        <c:v>1.9698486721128408E-2</c:v>
                      </c:pt>
                      <c:pt idx="324">
                        <c:v>1.9745011332427113E-2</c:v>
                      </c:pt>
                      <c:pt idx="325">
                        <c:v>1.9780456185200832E-2</c:v>
                      </c:pt>
                      <c:pt idx="326">
                        <c:v>1.9806648547696041E-2</c:v>
                      </c:pt>
                      <c:pt idx="327">
                        <c:v>1.9825331436994265E-2</c:v>
                      </c:pt>
                      <c:pt idx="328">
                        <c:v>1.9838118975978578E-2</c:v>
                      </c:pt>
                      <c:pt idx="329">
                        <c:v>1.9846456662644531E-2</c:v>
                      </c:pt>
                      <c:pt idx="330">
                        <c:v>1.9851586914194735E-2</c:v>
                      </c:pt>
                      <c:pt idx="331">
                        <c:v>1.9854520199087938E-2</c:v>
                      </c:pt>
                      <c:pt idx="332">
                        <c:v>1.9856012018635471E-2</c:v>
                      </c:pt>
                      <c:pt idx="333">
                        <c:v>1.9856545946232713E-2</c:v>
                      </c:pt>
                      <c:pt idx="334">
                        <c:v>1.9856322877276206E-2</c:v>
                      </c:pt>
                      <c:pt idx="335">
                        <c:v>1.9855256586654352E-2</c:v>
                      </c:pt>
                      <c:pt idx="336">
                        <c:v>1.9852975633824339E-2</c:v>
                      </c:pt>
                      <c:pt idx="337">
                        <c:v>1.98488315983186E-2</c:v>
                      </c:pt>
                      <c:pt idx="338">
                        <c:v>1.9841913571480858E-2</c:v>
                      </c:pt>
                      <c:pt idx="339">
                        <c:v>1.9831068773734094E-2</c:v>
                      </c:pt>
                      <c:pt idx="340">
                        <c:v>1.9814929111146379E-2</c:v>
                      </c:pt>
                      <c:pt idx="341">
                        <c:v>1.9791943430894264E-2</c:v>
                      </c:pt>
                      <c:pt idx="342">
                        <c:v>1.9760415182828207E-2</c:v>
                      </c:pt>
                      <c:pt idx="343">
                        <c:v>1.9718545144106984E-2</c:v>
                      </c:pt>
                      <c:pt idx="344">
                        <c:v>1.9664478816162848E-2</c:v>
                      </c:pt>
                      <c:pt idx="345">
                        <c:v>1.9596358058441947E-2</c:v>
                      </c:pt>
                      <c:pt idx="346">
                        <c:v>1.9512376481771777E-2</c:v>
                      </c:pt>
                      <c:pt idx="347">
                        <c:v>1.9410838086154476E-2</c:v>
                      </c:pt>
                      <c:pt idx="348">
                        <c:v>1.9290218593562163E-2</c:v>
                      </c:pt>
                      <c:pt idx="349">
                        <c:v>1.914922889618266E-2</c:v>
                      </c:pt>
                      <c:pt idx="350">
                        <c:v>1.8986886103429496E-2</c:v>
                      </c:pt>
                      <c:pt idx="351">
                        <c:v>1.8802560982171621E-2</c:v>
                      </c:pt>
                      <c:pt idx="352">
                        <c:v>1.8596062532163789E-2</c:v>
                      </c:pt>
                      <c:pt idx="353">
                        <c:v>1.8367697473685673E-2</c:v>
                      </c:pt>
                      <c:pt idx="354">
                        <c:v>1.8118334839901887E-2</c:v>
                      </c:pt>
                      <c:pt idx="355">
                        <c:v>1.78494626811153E-2</c:v>
                      </c:pt>
                      <c:pt idx="356">
                        <c:v>1.7563266900247655E-2</c:v>
                      </c:pt>
                      <c:pt idx="357">
                        <c:v>1.7262670384605106E-2</c:v>
                      </c:pt>
                      <c:pt idx="358">
                        <c:v>1.6951392761962215E-2</c:v>
                      </c:pt>
                      <c:pt idx="359">
                        <c:v>1.6633999810273709E-2</c:v>
                      </c:pt>
                      <c:pt idx="360">
                        <c:v>1.6315947965126282E-2</c:v>
                      </c:pt>
                      <c:pt idx="361">
                        <c:v>1.6003623357634344E-2</c:v>
                      </c:pt>
                      <c:pt idx="362">
                        <c:v>1.5704374848357933E-2</c:v>
                      </c:pt>
                      <c:pt idx="363">
                        <c:v>1.5426540560101171E-2</c:v>
                      </c:pt>
                      <c:pt idx="364">
                        <c:v>1.51794674539037E-2</c:v>
                      </c:pt>
                      <c:pt idx="365">
                        <c:v>1.4973523537905443E-2</c:v>
                      </c:pt>
                      <c:pt idx="366">
                        <c:v>1.4820102347756884E-2</c:v>
                      </c:pt>
                      <c:pt idx="367">
                        <c:v>1.4731619389547279E-2</c:v>
                      </c:pt>
                      <c:pt idx="368">
                        <c:v>1.4721500291490769E-2</c:v>
                      </c:pt>
                      <c:pt idx="369">
                        <c:v>1.4804160468483003E-2</c:v>
                      </c:pt>
                      <c:pt idx="370">
                        <c:v>1.4994976163734497E-2</c:v>
                      </c:pt>
                      <c:pt idx="371">
                        <c:v>1.5310246793601431E-2</c:v>
                      </c:pt>
                      <c:pt idx="372">
                        <c:v>1.5767148585053615E-2</c:v>
                      </c:pt>
                      <c:pt idx="373">
                        <c:v>1.6383679559514332E-2</c:v>
                      </c:pt>
                      <c:pt idx="374">
                        <c:v>1.7178595981640336E-2</c:v>
                      </c:pt>
                      <c:pt idx="375">
                        <c:v>1.8171340456536494E-2</c:v>
                      </c:pt>
                      <c:pt idx="376">
                        <c:v>1.9381961923471098E-2</c:v>
                      </c:pt>
                      <c:pt idx="377">
                        <c:v>2.0831027857923717E-2</c:v>
                      </c:pt>
                      <c:pt idx="378">
                        <c:v>2.2539529056311191E-2</c:v>
                      </c:pt>
                      <c:pt idx="379">
                        <c:v>2.4528777438555919E-2</c:v>
                      </c:pt>
                      <c:pt idx="380">
                        <c:v>2.6820297362349425E-2</c:v>
                      </c:pt>
                      <c:pt idx="381">
                        <c:v>2.9435710999100133E-2</c:v>
                      </c:pt>
                      <c:pt idx="382">
                        <c:v>3.2396618374726995E-2</c:v>
                      </c:pt>
                      <c:pt idx="383">
                        <c:v>3.5724472728277543E-2</c:v>
                      </c:pt>
                      <c:pt idx="384">
                        <c:v>3.94404518874353E-2</c:v>
                      </c:pt>
                      <c:pt idx="385">
                        <c:v>4.3565326401986092E-2</c:v>
                      </c:pt>
                      <c:pt idx="386">
                        <c:v>4.8119325213907028E-2</c:v>
                      </c:pt>
                      <c:pt idx="387">
                        <c:v>5.3121999675625552E-2</c:v>
                      </c:pt>
                      <c:pt idx="388">
                        <c:v>5.8592080667234564E-2</c:v>
                      </c:pt>
                      <c:pt idx="389">
                        <c:v>6.4547360253726427E-2</c:v>
                      </c:pt>
                      <c:pt idx="390">
                        <c:v>7.1004537376483379E-2</c:v>
                      </c:pt>
                      <c:pt idx="391">
                        <c:v>7.7979090038185206E-2</c:v>
                      </c:pt>
                      <c:pt idx="392">
                        <c:v>8.5485144023964177E-2</c:v>
                      </c:pt>
                      <c:pt idx="393">
                        <c:v>9.353535138534555E-2</c:v>
                      </c:pt>
                      <c:pt idx="394">
                        <c:v>0.10214074889889276</c:v>
                      </c:pt>
                      <c:pt idx="395">
                        <c:v>0.11131065856244658</c:v>
                      </c:pt>
                      <c:pt idx="396">
                        <c:v>0.12105257002470231</c:v>
                      </c:pt>
                      <c:pt idx="397">
                        <c:v>0.13137203613754714</c:v>
                      </c:pt>
                      <c:pt idx="398">
                        <c:v>0.14227257639984275</c:v>
                      </c:pt>
                      <c:pt idx="399">
                        <c:v>0.15375558906592354</c:v>
                      </c:pt>
                      <c:pt idx="400">
                        <c:v>0.1658202726514898</c:v>
                      </c:pt>
                      <c:pt idx="401">
                        <c:v>0.17846355752369072</c:v>
                      </c:pt>
                      <c:pt idx="402">
                        <c:v>0.1916800482112552</c:v>
                      </c:pt>
                      <c:pt idx="403">
                        <c:v>0.20546197701480942</c:v>
                      </c:pt>
                      <c:pt idx="404">
                        <c:v>0.2197991694373311</c:v>
                      </c:pt>
                      <c:pt idx="405">
                        <c:v>0.23467902189036766</c:v>
                      </c:pt>
                      <c:pt idx="406">
                        <c:v>0.25008649206355715</c:v>
                      </c:pt>
                      <c:pt idx="407">
                        <c:v>0.26600410227353599</c:v>
                      </c:pt>
                      <c:pt idx="408">
                        <c:v>0.282411956033914</c:v>
                      </c:pt>
                      <c:pt idx="409">
                        <c:v>0.2992877680110908</c:v>
                      </c:pt>
                      <c:pt idx="410">
                        <c:v>0.31660690745174025</c:v>
                      </c:pt>
                      <c:pt idx="411">
                        <c:v>0.33434245508728355</c:v>
                      </c:pt>
                      <c:pt idx="412">
                        <c:v>0.35246527343909911</c:v>
                      </c:pt>
                      <c:pt idx="413">
                        <c:v>0.37094409036608639</c:v>
                      </c:pt>
                      <c:pt idx="414">
                        <c:v>0.38974559561402122</c:v>
                      </c:pt>
                      <c:pt idx="415">
                        <c:v>0.40883455004443298</c:v>
                      </c:pt>
                      <c:pt idx="416">
                        <c:v>0.42817390714001907</c:v>
                      </c:pt>
                      <c:pt idx="417">
                        <c:v>0.4477249463043978</c:v>
                      </c:pt>
                      <c:pt idx="418">
                        <c:v>0.46744741739681328</c:v>
                      </c:pt>
                      <c:pt idx="419">
                        <c:v>0.48729969586773525</c:v>
                      </c:pt>
                      <c:pt idx="420">
                        <c:v>0.50723894778963896</c:v>
                      </c:pt>
                      <c:pt idx="421">
                        <c:v>0.52722130400908518</c:v>
                      </c:pt>
                      <c:pt idx="422">
                        <c:v>0.54720204258199534</c:v>
                      </c:pt>
                      <c:pt idx="423">
                        <c:v>0.56713577859418152</c:v>
                      </c:pt>
                      <c:pt idx="424">
                        <c:v>0.58697666041414764</c:v>
                      </c:pt>
                      <c:pt idx="425">
                        <c:v>0.60667857137531089</c:v>
                      </c:pt>
                      <c:pt idx="426">
                        <c:v>0.62619533584047005</c:v>
                      </c:pt>
                      <c:pt idx="427">
                        <c:v>0.64548092856287531</c:v>
                      </c:pt>
                      <c:pt idx="428">
                        <c:v>0.66448968622593496</c:v>
                      </c:pt>
                      <c:pt idx="429">
                        <c:v>0.68317652001767426</c:v>
                      </c:pt>
                      <c:pt idx="430">
                        <c:v>0.70149712807676046</c:v>
                      </c:pt>
                      <c:pt idx="431">
                        <c:v>0.71940820663439031</c:v>
                      </c:pt>
                      <c:pt idx="432">
                        <c:v>0.73686765867075044</c:v>
                      </c:pt>
                      <c:pt idx="433">
                        <c:v>0.75383479890618044</c:v>
                      </c:pt>
                      <c:pt idx="434">
                        <c:v>0.77027055395566646</c:v>
                      </c:pt>
                      <c:pt idx="435">
                        <c:v>0.78613765649083589</c:v>
                      </c:pt>
                      <c:pt idx="436">
                        <c:v>0.80140083227621794</c:v>
                      </c:pt>
                      <c:pt idx="437">
                        <c:v>0.81602697897605991</c:v>
                      </c:pt>
                      <c:pt idx="438">
                        <c:v>0.82998533566433463</c:v>
                      </c:pt>
                      <c:pt idx="439">
                        <c:v>0.84324764201356794</c:v>
                      </c:pt>
                      <c:pt idx="440">
                        <c:v>0.85578828618754588</c:v>
                      </c:pt>
                      <c:pt idx="441">
                        <c:v>0.86758444051856787</c:v>
                      </c:pt>
                      <c:pt idx="442">
                        <c:v>0.87861618411141018</c:v>
                      </c:pt>
                      <c:pt idx="443">
                        <c:v>0.88886661158321445</c:v>
                      </c:pt>
                      <c:pt idx="444">
                        <c:v>0.89832192722075821</c:v>
                      </c:pt>
                      <c:pt idx="445">
                        <c:v>0.90697152391358449</c:v>
                      </c:pt>
                      <c:pt idx="446">
                        <c:v>0.91480804630284229</c:v>
                      </c:pt>
                      <c:pt idx="447">
                        <c:v>0.9218274376709561</c:v>
                      </c:pt>
                      <c:pt idx="448">
                        <c:v>0.92802897018589026</c:v>
                      </c:pt>
                      <c:pt idx="449">
                        <c:v>0.93341525820532356</c:v>
                      </c:pt>
                      <c:pt idx="450">
                        <c:v>0.9379922544399365</c:v>
                      </c:pt>
                      <c:pt idx="451">
                        <c:v>0.94176922887069026</c:v>
                      </c:pt>
                      <c:pt idx="452">
                        <c:v>0.94475873041191283</c:v>
                      </c:pt>
                      <c:pt idx="453">
                        <c:v>0.94697653140956028</c:v>
                      </c:pt>
                      <c:pt idx="454">
                        <c:v>0.94844155516168593</c:v>
                      </c:pt>
                      <c:pt idx="455">
                        <c:v>0.94917578674526804</c:v>
                      </c:pt>
                      <c:pt idx="456">
                        <c:v>0.9492041675295978</c:v>
                      </c:pt>
                      <c:pt idx="457">
                        <c:v>0.94855447385077485</c:v>
                      </c:pt>
                      <c:pt idx="458">
                        <c:v>0.94725718041396467</c:v>
                      </c:pt>
                      <c:pt idx="459">
                        <c:v>0.94534530907936298</c:v>
                      </c:pt>
                      <c:pt idx="460">
                        <c:v>0.94285426377373083</c:v>
                      </c:pt>
                      <c:pt idx="461">
                        <c:v>0.93982165235140702</c:v>
                      </c:pt>
                      <c:pt idx="462">
                        <c:v>0.93628709630632956</c:v>
                      </c:pt>
                      <c:pt idx="463">
                        <c:v>0.93229202930935695</c:v>
                      </c:pt>
                      <c:pt idx="464">
                        <c:v>0.92787948561260003</c:v>
                      </c:pt>
                      <c:pt idx="465">
                        <c:v>0.9230938794241258</c:v>
                      </c:pt>
                      <c:pt idx="466">
                        <c:v>0.91798077641191633</c:v>
                      </c:pt>
                      <c:pt idx="467">
                        <c:v>0.91258665854497123</c:v>
                      </c:pt>
                      <c:pt idx="468">
                        <c:v>0.90695868352163611</c:v>
                      </c:pt>
                      <c:pt idx="469">
                        <c:v>0.90114444007034467</c:v>
                      </c:pt>
                      <c:pt idx="470">
                        <c:v>0.8951917004357548</c:v>
                      </c:pt>
                      <c:pt idx="471">
                        <c:v>0.88914817138351654</c:v>
                      </c:pt>
                      <c:pt idx="472">
                        <c:v>0.88306124506955763</c:v>
                      </c:pt>
                      <c:pt idx="473">
                        <c:v>0.87697775112463217</c:v>
                      </c:pt>
                      <c:pt idx="474">
                        <c:v>0.87094371130197412</c:v>
                      </c:pt>
                      <c:pt idx="475">
                        <c:v>0.8650040980251833</c:v>
                      </c:pt>
                      <c:pt idx="476">
                        <c:v>0.85920259815500089</c:v>
                      </c:pt>
                      <c:pt idx="477">
                        <c:v>0.85358138326752431</c:v>
                      </c:pt>
                      <c:pt idx="478">
                        <c:v>0.84818088770277011</c:v>
                      </c:pt>
                      <c:pt idx="479">
                        <c:v>0.8430395956015222</c:v>
                      </c:pt>
                      <c:pt idx="480">
                        <c:v>0.83819383810034986</c:v>
                      </c:pt>
                      <c:pt idx="481">
                        <c:v>0.83367760179978001</c:v>
                      </c:pt>
                      <c:pt idx="482">
                        <c:v>0.82952234955921766</c:v>
                      </c:pt>
                      <c:pt idx="483">
                        <c:v>0.82575685460465786</c:v>
                      </c:pt>
                      <c:pt idx="484">
                        <c:v>0.82240704886193183</c:v>
                      </c:pt>
                      <c:pt idx="485">
                        <c:v>0.8194958863495948</c:v>
                      </c:pt>
                      <c:pt idx="486">
                        <c:v>0.81704322238207183</c:v>
                      </c:pt>
                      <c:pt idx="487">
                        <c:v>0.81506570924580946</c:v>
                      </c:pt>
                      <c:pt idx="488">
                        <c:v>0.81357670891946354</c:v>
                      </c:pt>
                      <c:pt idx="489">
                        <c:v>0.81258622331412256</c:v>
                      </c:pt>
                      <c:pt idx="490">
                        <c:v>0.81210084241179237</c:v>
                      </c:pt>
                      <c:pt idx="491">
                        <c:v>0.81212371058042288</c:v>
                      </c:pt>
                      <c:pt idx="492">
                        <c:v>0.81265451124224719</c:v>
                      </c:pt>
                      <c:pt idx="493">
                        <c:v>0.81368946996970271</c:v>
                      </c:pt>
                      <c:pt idx="494">
                        <c:v>0.81522137598036704</c:v>
                      </c:pt>
                      <c:pt idx="495">
                        <c:v>0.8172396218997191</c:v>
                      </c:pt>
                      <c:pt idx="496">
                        <c:v>0.81973026155879192</c:v>
                      </c:pt>
                      <c:pt idx="497">
                        <c:v>0.82267608549348348</c:v>
                      </c:pt>
                      <c:pt idx="498">
                        <c:v>0.82605671371403877</c:v>
                      </c:pt>
                      <c:pt idx="499">
                        <c:v>0.82984870521759491</c:v>
                      </c:pt>
                      <c:pt idx="500">
                        <c:v>0.83402568362425222</c:v>
                      </c:pt>
                      <c:pt idx="501">
                        <c:v>0.83855847822842822</c:v>
                      </c:pt>
                      <c:pt idx="502">
                        <c:v>0.84341527967280372</c:v>
                      </c:pt>
                      <c:pt idx="503">
                        <c:v>0.84856180937246961</c:v>
                      </c:pt>
                      <c:pt idx="504">
                        <c:v>0.85396150174237373</c:v>
                      </c:pt>
                      <c:pt idx="505">
                        <c:v>0.8595756982123085</c:v>
                      </c:pt>
                      <c:pt idx="506">
                        <c:v>0.86536385195083765</c:v>
                      </c:pt>
                      <c:pt idx="507">
                        <c:v>0.87128374216311288</c:v>
                      </c:pt>
                      <c:pt idx="508">
                        <c:v>0.87729169677777608</c:v>
                      </c:pt>
                      <c:pt idx="509">
                        <c:v>0.88334282229537475</c:v>
                      </c:pt>
                      <c:pt idx="510">
                        <c:v>0.88939123953514765</c:v>
                      </c:pt>
                      <c:pt idx="511">
                        <c:v>0.89539032398887464</c:v>
                      </c:pt>
                      <c:pt idx="512">
                        <c:v>0.90129294946984451</c:v>
                      </c:pt>
                      <c:pt idx="513">
                        <c:v>0.90705173373199788</c:v>
                      </c:pt>
                      <c:pt idx="514">
                        <c:v>0.91261928472897302</c:v>
                      </c:pt>
                      <c:pt idx="515">
                        <c:v>0.9179484461851507</c:v>
                      </c:pt>
                      <c:pt idx="516">
                        <c:v>0.92299254116076879</c:v>
                      </c:pt>
                      <c:pt idx="517">
                        <c:v>0.92770561231072113</c:v>
                      </c:pt>
                      <c:pt idx="518">
                        <c:v>0.93204265756158555</c:v>
                      </c:pt>
                      <c:pt idx="519">
                        <c:v>0.93595985996357778</c:v>
                      </c:pt>
                      <c:pt idx="520">
                        <c:v>0.93941481051327802</c:v>
                      </c:pt>
                      <c:pt idx="521">
                        <c:v>0.94236672278884781</c:v>
                      </c:pt>
                      <c:pt idx="522">
                        <c:v>0.94477663829174574</c:v>
                      </c:pt>
                      <c:pt idx="523">
                        <c:v>0.94660762144731336</c:v>
                      </c:pt>
                      <c:pt idx="524">
                        <c:v>0.94782494328065259</c:v>
                      </c:pt>
                      <c:pt idx="525">
                        <c:v>0.94839625285354534</c:v>
                      </c:pt>
                      <c:pt idx="526">
                        <c:v>0.9482917356223276</c:v>
                      </c:pt>
                      <c:pt idx="527">
                        <c:v>0.94748425795515068</c:v>
                      </c:pt>
                      <c:pt idx="528">
                        <c:v>0.94594949712945076</c:v>
                      </c:pt>
                      <c:pt idx="529">
                        <c:v>0.94366605621618127</c:v>
                      </c:pt>
                      <c:pt idx="530">
                        <c:v>0.94061556334591934</c:v>
                      </c:pt>
                      <c:pt idx="531">
                        <c:v>0.93678275494277086</c:v>
                      </c:pt>
                      <c:pt idx="532">
                        <c:v>0.93215554260453359</c:v>
                      </c:pt>
                      <c:pt idx="533">
                        <c:v>0.92672506340124838</c:v>
                      </c:pt>
                      <c:pt idx="534">
                        <c:v>0.92048571345852037</c:v>
                      </c:pt>
                      <c:pt idx="535">
                        <c:v>0.91343516478625097</c:v>
                      </c:pt>
                      <c:pt idx="536">
                        <c:v>0.90557436540712344</c:v>
                      </c:pt>
                      <c:pt idx="537">
                        <c:v>0.89690752293177944</c:v>
                      </c:pt>
                      <c:pt idx="538">
                        <c:v>0.88744207181855417</c:v>
                      </c:pt>
                      <c:pt idx="539">
                        <c:v>0.87718862464438707</c:v>
                      </c:pt>
                      <c:pt idx="540">
                        <c:v>0.86616090779956456</c:v>
                      </c:pt>
                      <c:pt idx="541">
                        <c:v>0.85437568210180148</c:v>
                      </c:pt>
                      <c:pt idx="542">
                        <c:v>0.84185264890435041</c:v>
                      </c:pt>
                      <c:pt idx="543">
                        <c:v>0.82861434234790277</c:v>
                      </c:pt>
                      <c:pt idx="544">
                        <c:v>0.81468600847660833</c:v>
                      </c:pt>
                      <c:pt idx="545">
                        <c:v>0.80009547200418329</c:v>
                      </c:pt>
                      <c:pt idx="546">
                        <c:v>0.78487299157648782</c:v>
                      </c:pt>
                      <c:pt idx="547">
                        <c:v>0.76905110443179125</c:v>
                      </c:pt>
                      <c:pt idx="548">
                        <c:v>0.7526644614089415</c:v>
                      </c:pt>
                      <c:pt idx="549">
                        <c:v>0.73574965329658581</c:v>
                      </c:pt>
                      <c:pt idx="550">
                        <c:v>0.71834502955323987</c:v>
                      </c:pt>
                      <c:pt idx="551">
                        <c:v>0.7004905104582354</c:v>
                      </c:pt>
                      <c:pt idx="552">
                        <c:v>0.68222739377725805</c:v>
                      </c:pt>
                      <c:pt idx="553">
                        <c:v>0.66359815704326552</c:v>
                      </c:pt>
                      <c:pt idx="554">
                        <c:v>0.64464625656400409</c:v>
                      </c:pt>
                      <c:pt idx="555">
                        <c:v>0.62541592427114423</c:v>
                      </c:pt>
                      <c:pt idx="556">
                        <c:v>0.60595196352327518</c:v>
                      </c:pt>
                      <c:pt idx="557">
                        <c:v>0.586299544965735</c:v>
                      </c:pt>
                      <c:pt idx="558">
                        <c:v>0.56650400353464014</c:v>
                      </c:pt>
                      <c:pt idx="559">
                        <c:v>0.54661063767067875</c:v>
                      </c:pt>
                      <c:pt idx="560">
                        <c:v>0.5266645117804708</c:v>
                      </c:pt>
                      <c:pt idx="561">
                        <c:v>0.5067102629497966</c:v>
                      </c:pt>
                      <c:pt idx="562">
                        <c:v>0.48679191287405332</c:v>
                      </c:pt>
                      <c:pt idx="563">
                        <c:v>0.46695268592720385</c:v>
                      </c:pt>
                      <c:pt idx="564">
                        <c:v>0.44723483424158578</c:v>
                      </c:pt>
                      <c:pt idx="565">
                        <c:v>0.42767947061760564</c:v>
                      </c:pt>
                      <c:pt idx="566">
                        <c:v>0.40832641002493614</c:v>
                      </c:pt>
                      <c:pt idx="567">
                        <c:v>0.38921402039578884</c:v>
                      </c:pt>
                      <c:pt idx="568">
                        <c:v>0.37037908334654474</c:v>
                      </c:pt>
                      <c:pt idx="569">
                        <c:v>0.35185666539696753</c:v>
                      </c:pt>
                      <c:pt idx="570">
                        <c:v>0.33368000018682137</c:v>
                      </c:pt>
                      <c:pt idx="571">
                        <c:v>0.31588038211843916</c:v>
                      </c:pt>
                      <c:pt idx="572">
                        <c:v>0.29848707178111339</c:v>
                      </c:pt>
                      <c:pt idx="573">
                        <c:v>0.28152721343956155</c:v>
                      </c:pt>
                      <c:pt idx="574">
                        <c:v>0.26502576479463807</c:v>
                      </c:pt>
                      <c:pt idx="575">
                        <c:v>0.24900543915037562</c:v>
                      </c:pt>
                      <c:pt idx="576">
                        <c:v>0.23348666004781574</c:v>
                      </c:pt>
                      <c:pt idx="577">
                        <c:v>0.21848752835336196</c:v>
                      </c:pt>
                      <c:pt idx="578">
                        <c:v>0.20402380171801421</c:v>
                      </c:pt>
                      <c:pt idx="579">
                        <c:v>0.19010888625423419</c:v>
                      </c:pt>
                      <c:pt idx="580">
                        <c:v>0.17675384020974885</c:v>
                      </c:pt>
                      <c:pt idx="581">
                        <c:v>0.16396738935272145</c:v>
                      </c:pt>
                      <c:pt idx="582">
                        <c:v>0.15175595372075526</c:v>
                      </c:pt>
                      <c:pt idx="583">
                        <c:v>0.14012368532749175</c:v>
                      </c:pt>
                      <c:pt idx="584">
                        <c:v>0.12907251636543127</c:v>
                      </c:pt>
                      <c:pt idx="585">
                        <c:v>0.11860221739232681</c:v>
                      </c:pt>
                      <c:pt idx="586">
                        <c:v>0.10871046494133166</c:v>
                      </c:pt>
                      <c:pt idx="587">
                        <c:v>9.9392917952248208E-2</c:v>
                      </c:pt>
                      <c:pt idx="588">
                        <c:v>9.0643302382918192E-2</c:v>
                      </c:pt>
                      <c:pt idx="589">
                        <c:v>8.2453503326174044E-2</c:v>
                      </c:pt>
                      <c:pt idx="590">
                        <c:v>7.4813663928966101E-2</c:v>
                      </c:pt>
                      <c:pt idx="591">
                        <c:v>6.7712290386382074E-2</c:v>
                      </c:pt>
                      <c:pt idx="592">
                        <c:v>6.1136362264345129E-2</c:v>
                      </c:pt>
                      <c:pt idx="593">
                        <c:v>5.5071447390842077E-2</c:v>
                      </c:pt>
                      <c:pt idx="594">
                        <c:v>4.9501820546585161E-2</c:v>
                      </c:pt>
                      <c:pt idx="595">
                        <c:v>4.441057900141307E-2</c:v>
                      </c:pt>
                      <c:pt idx="596">
                        <c:v>3.9779784978264308E-2</c:v>
                      </c:pt>
                      <c:pt idx="597">
                        <c:v>3.5590572709997041E-2</c:v>
                      </c:pt>
                      <c:pt idx="598">
                        <c:v>3.1823280717922564E-2</c:v>
                      </c:pt>
                      <c:pt idx="599">
                        <c:v>2.8457577991639702E-2</c:v>
                      </c:pt>
                      <c:pt idx="600">
                        <c:v>2.547258943644343E-2</c:v>
                      </c:pt>
                      <c:pt idx="601">
                        <c:v>2.2847019889093111E-2</c:v>
                      </c:pt>
                      <c:pt idx="602">
                        <c:v>2.0559276029750752E-2</c:v>
                      </c:pt>
                      <c:pt idx="603">
                        <c:v>1.8587585548522408E-2</c:v>
                      </c:pt>
                      <c:pt idx="604">
                        <c:v>1.6910112958980844E-2</c:v>
                      </c:pt>
                      <c:pt idx="605">
                        <c:v>1.5505071488023506E-2</c:v>
                      </c:pt>
                      <c:pt idx="606">
                        <c:v>1.4350830511119858E-2</c:v>
                      </c:pt>
                      <c:pt idx="607">
                        <c:v>1.3426018044108081E-2</c:v>
                      </c:pt>
                      <c:pt idx="608">
                        <c:v>1.2709617846884324E-2</c:v>
                      </c:pt>
                      <c:pt idx="609">
                        <c:v>1.2181060740251871E-2</c:v>
                      </c:pt>
                      <c:pt idx="610">
                        <c:v>1.1820309784522469E-2</c:v>
                      </c:pt>
                      <c:pt idx="611">
                        <c:v>1.160793901684317E-2</c:v>
                      </c:pt>
                      <c:pt idx="612">
                        <c:v>1.1525205493316539E-2</c:v>
                      </c:pt>
                      <c:pt idx="613">
                        <c:v>1.1554114431447601E-2</c:v>
                      </c:pt>
                      <c:pt idx="614">
                        <c:v>1.167747729795111E-2</c:v>
                      </c:pt>
                      <c:pt idx="615">
                        <c:v>1.1878962736156835E-2</c:v>
                      </c:pt>
                      <c:pt idx="616">
                        <c:v>1.2143140275837521E-2</c:v>
                      </c:pt>
                      <c:pt idx="617">
                        <c:v>1.2455516815943568E-2</c:v>
                      </c:pt>
                      <c:pt idx="618">
                        <c:v>1.2802565917162804E-2</c:v>
                      </c:pt>
                      <c:pt idx="619">
                        <c:v>1.3171749986150514E-2</c:v>
                      </c:pt>
                      <c:pt idx="620">
                        <c:v>1.3551535476427696E-2</c:v>
                      </c:pt>
                      <c:pt idx="621">
                        <c:v>1.3931401272076375E-2</c:v>
                      </c:pt>
                      <c:pt idx="622">
                        <c:v>1.4301840459240725E-2</c:v>
                      </c:pt>
                      <c:pt idx="623">
                        <c:v>1.4654355726863551E-2</c:v>
                      </c:pt>
                      <c:pt idx="624">
                        <c:v>1.4981448671862754E-2</c:v>
                      </c:pt>
                      <c:pt idx="625">
                        <c:v>1.5276603314917817E-2</c:v>
                      </c:pt>
                      <c:pt idx="626">
                        <c:v>1.553426416105117E-2</c:v>
                      </c:pt>
                      <c:pt idx="627">
                        <c:v>1.5749809164136465E-2</c:v>
                      </c:pt>
                      <c:pt idx="628">
                        <c:v>1.5919517976252656E-2</c:v>
                      </c:pt>
                      <c:pt idx="629">
                        <c:v>1.6040535881360278E-2</c:v>
                      </c:pt>
                      <c:pt idx="630">
                        <c:v>1.6110833828060358E-2</c:v>
                      </c:pt>
                      <c:pt idx="631">
                        <c:v>1.61291649881866E-2</c:v>
                      </c:pt>
                      <c:pt idx="632">
                        <c:v>1.6095018276681038E-2</c:v>
                      </c:pt>
                      <c:pt idx="633">
                        <c:v>1.6008575454238391E-2</c:v>
                      </c:pt>
                      <c:pt idx="634">
                        <c:v>1.5870641401777637E-2</c:v>
                      </c:pt>
                      <c:pt idx="635">
                        <c:v>1.5682609577089928E-2</c:v>
                      </c:pt>
                      <c:pt idx="636">
                        <c:v>1.5446401706744077E-2</c:v>
                      </c:pt>
                      <c:pt idx="637">
                        <c:v>1.5164412723479509E-2</c:v>
                      </c:pt>
                      <c:pt idx="638">
                        <c:v>1.4839455281985138E-2</c:v>
                      </c:pt>
                      <c:pt idx="639">
                        <c:v>1.4474704262228697E-2</c:v>
                      </c:pt>
                      <c:pt idx="640">
                        <c:v>1.4073641654602436E-2</c:v>
                      </c:pt>
                      <c:pt idx="641">
                        <c:v>1.3640002203925378E-2</c:v>
                      </c:pt>
                      <c:pt idx="642">
                        <c:v>1.3177720169977569E-2</c:v>
                      </c:pt>
                      <c:pt idx="643">
                        <c:v>1.2690877540937695E-2</c:v>
                      </c:pt>
                      <c:pt idx="644">
                        <c:v>1.2183654013060659E-2</c:v>
                      </c:pt>
                      <c:pt idx="645">
                        <c:v>1.1660279025381476E-2</c:v>
                      </c:pt>
                      <c:pt idx="646">
                        <c:v>1.1124986112388619E-2</c:v>
                      </c:pt>
                      <c:pt idx="647">
                        <c:v>1.0581969810698149E-2</c:v>
                      </c:pt>
                      <c:pt idx="648">
                        <c:v>1.0035345328007544E-2</c:v>
                      </c:pt>
                      <c:pt idx="649">
                        <c:v>9.4891111542429393E-3</c:v>
                      </c:pt>
                      <c:pt idx="650">
                        <c:v>8.947114766061531E-3</c:v>
                      </c:pt>
                      <c:pt idx="651">
                        <c:v>8.4130215469563046E-3</c:v>
                      </c:pt>
                      <c:pt idx="652">
                        <c:v>7.8902870163512998E-3</c:v>
                      </c:pt>
                      <c:pt idx="653">
                        <c:v>7.3821324324855227E-3</c:v>
                      </c:pt>
                      <c:pt idx="654">
                        <c:v>6.891523805767419E-3</c:v>
                      </c:pt>
                      <c:pt idx="655">
                        <c:v>6.4211543318357404E-3</c:v>
                      </c:pt>
                      <c:pt idx="656">
                        <c:v>5.9734302269729474E-3</c:v>
                      </c:pt>
                      <c:pt idx="657">
                        <c:v>5.550459922958371E-3</c:v>
                      </c:pt>
                      <c:pt idx="658">
                        <c:v>5.1540465540830527E-3</c:v>
                      </c:pt>
                      <c:pt idx="659">
                        <c:v>4.7856836460247265E-3</c:v>
                      </c:pt>
                      <c:pt idx="660">
                        <c:v>4.4465538947354019E-3</c:v>
                      </c:pt>
                      <c:pt idx="661">
                        <c:v>4.1375309035446362E-3</c:v>
                      </c:pt>
                      <c:pt idx="662">
                        <c:v>3.8591837284340505E-3</c:v>
                      </c:pt>
                      <c:pt idx="663">
                        <c:v>3.6117840649812481E-3</c:v>
                      </c:pt>
                      <c:pt idx="664">
                        <c:v>3.3763444109764641E-3</c:v>
                      </c:pt>
                      <c:pt idx="665">
                        <c:v>3.1530829539775321E-3</c:v>
                      </c:pt>
                      <c:pt idx="666">
                        <c:v>2.9429043605747828E-3</c:v>
                      </c:pt>
                      <c:pt idx="667">
                        <c:v>2.7466162829739324E-3</c:v>
                      </c:pt>
                      <c:pt idx="668">
                        <c:v>2.5649262407341075E-3</c:v>
                      </c:pt>
                      <c:pt idx="669">
                        <c:v>2.3984392704810053E-3</c:v>
                      </c:pt>
                      <c:pt idx="670">
                        <c:v>2.2476563352161129E-3</c:v>
                      </c:pt>
                      <c:pt idx="671">
                        <c:v>2.112973480333269E-3</c:v>
                      </c:pt>
                      <c:pt idx="672">
                        <c:v>1.9946817191324974E-3</c:v>
                      </c:pt>
                      <c:pt idx="673">
                        <c:v>1.8929676265113881E-3</c:v>
                      </c:pt>
                      <c:pt idx="674">
                        <c:v>1.8079146156380289E-3</c:v>
                      </c:pt>
                      <c:pt idx="675">
                        <c:v>1.73950486878616E-3</c:v>
                      </c:pt>
                      <c:pt idx="676">
                        <c:v>1.6876218901606488E-3</c:v>
                      </c:pt>
                      <c:pt idx="677">
                        <c:v>1.6520536454748913E-3</c:v>
                      </c:pt>
                      <c:pt idx="678">
                        <c:v>1.6324962502749733E-3</c:v>
                      </c:pt>
                      <c:pt idx="679">
                        <c:v>1.6285581665492434E-3</c:v>
                      </c:pt>
                      <c:pt idx="680">
                        <c:v>1.639764865025459E-3</c:v>
                      </c:pt>
                      <c:pt idx="681">
                        <c:v>1.6655639087474056E-3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3CCF-42EA-95D0-8DE5CCFC2A63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25400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'Sheet2 (2)'!$B$25:$B$706</c15:sqref>
                        </c15:formulaRef>
                      </c:ext>
                    </c:extLst>
                    <c:numCache>
                      <c:formatCode>General</c:formatCode>
                      <c:ptCount val="682"/>
                      <c:pt idx="0">
                        <c:v>-14.049999999999986</c:v>
                      </c:pt>
                      <c:pt idx="1">
                        <c:v>-13.999999999999986</c:v>
                      </c:pt>
                      <c:pt idx="2">
                        <c:v>-13.949999999999985</c:v>
                      </c:pt>
                      <c:pt idx="3">
                        <c:v>-13.899999999999984</c:v>
                      </c:pt>
                      <c:pt idx="4">
                        <c:v>-13.849999999999984</c:v>
                      </c:pt>
                      <c:pt idx="5">
                        <c:v>-13.799999999999983</c:v>
                      </c:pt>
                      <c:pt idx="6">
                        <c:v>-13.749999999999982</c:v>
                      </c:pt>
                      <c:pt idx="7">
                        <c:v>-13.699999999999982</c:v>
                      </c:pt>
                      <c:pt idx="8">
                        <c:v>-13.649999999999981</c:v>
                      </c:pt>
                      <c:pt idx="9">
                        <c:v>-13.59999999999998</c:v>
                      </c:pt>
                      <c:pt idx="10">
                        <c:v>-13.549999999999979</c:v>
                      </c:pt>
                      <c:pt idx="11">
                        <c:v>-13.499999999999979</c:v>
                      </c:pt>
                      <c:pt idx="12">
                        <c:v>-13.449999999999978</c:v>
                      </c:pt>
                      <c:pt idx="13">
                        <c:v>-13.399999999999977</c:v>
                      </c:pt>
                      <c:pt idx="14">
                        <c:v>-13.349999999999977</c:v>
                      </c:pt>
                      <c:pt idx="15">
                        <c:v>-13.299999999999976</c:v>
                      </c:pt>
                      <c:pt idx="16">
                        <c:v>-13.249999999999975</c:v>
                      </c:pt>
                      <c:pt idx="17">
                        <c:v>-13.199999999999974</c:v>
                      </c:pt>
                      <c:pt idx="18">
                        <c:v>-13.149999999999974</c:v>
                      </c:pt>
                      <c:pt idx="19">
                        <c:v>-13.099999999999973</c:v>
                      </c:pt>
                      <c:pt idx="20">
                        <c:v>-13.049999999999972</c:v>
                      </c:pt>
                      <c:pt idx="21">
                        <c:v>-12.999999999999972</c:v>
                      </c:pt>
                      <c:pt idx="22">
                        <c:v>-12.949999999999971</c:v>
                      </c:pt>
                      <c:pt idx="23">
                        <c:v>-12.89999999999997</c:v>
                      </c:pt>
                      <c:pt idx="24">
                        <c:v>-12.849999999999969</c:v>
                      </c:pt>
                      <c:pt idx="25">
                        <c:v>-12.799999999999969</c:v>
                      </c:pt>
                      <c:pt idx="26">
                        <c:v>-12.749999999999968</c:v>
                      </c:pt>
                      <c:pt idx="27">
                        <c:v>-12.699999999999967</c:v>
                      </c:pt>
                      <c:pt idx="28">
                        <c:v>-12.649999999999967</c:v>
                      </c:pt>
                      <c:pt idx="29">
                        <c:v>-12.599999999999966</c:v>
                      </c:pt>
                      <c:pt idx="30">
                        <c:v>-12.549999999999965</c:v>
                      </c:pt>
                      <c:pt idx="31">
                        <c:v>-12.499999999999964</c:v>
                      </c:pt>
                      <c:pt idx="32">
                        <c:v>-12.449999999999964</c:v>
                      </c:pt>
                      <c:pt idx="33">
                        <c:v>-12.399999999999963</c:v>
                      </c:pt>
                      <c:pt idx="34">
                        <c:v>-12.349999999999962</c:v>
                      </c:pt>
                      <c:pt idx="35">
                        <c:v>-12.299999999999962</c:v>
                      </c:pt>
                      <c:pt idx="36">
                        <c:v>-12.249999999999961</c:v>
                      </c:pt>
                      <c:pt idx="37">
                        <c:v>-12.19999999999996</c:v>
                      </c:pt>
                      <c:pt idx="38">
                        <c:v>-12.149999999999959</c:v>
                      </c:pt>
                      <c:pt idx="39">
                        <c:v>-12.099999999999959</c:v>
                      </c:pt>
                      <c:pt idx="40">
                        <c:v>-12.049999999999958</c:v>
                      </c:pt>
                      <c:pt idx="41">
                        <c:v>-11.999999999999957</c:v>
                      </c:pt>
                      <c:pt idx="42">
                        <c:v>-11.949999999999957</c:v>
                      </c:pt>
                      <c:pt idx="43">
                        <c:v>-11.899999999999956</c:v>
                      </c:pt>
                      <c:pt idx="44">
                        <c:v>-11.849999999999955</c:v>
                      </c:pt>
                      <c:pt idx="45">
                        <c:v>-11.799999999999955</c:v>
                      </c:pt>
                      <c:pt idx="46">
                        <c:v>-11.749999999999954</c:v>
                      </c:pt>
                      <c:pt idx="47">
                        <c:v>-11.699999999999953</c:v>
                      </c:pt>
                      <c:pt idx="48">
                        <c:v>-11.649999999999952</c:v>
                      </c:pt>
                      <c:pt idx="49">
                        <c:v>-11.599999999999952</c:v>
                      </c:pt>
                      <c:pt idx="50">
                        <c:v>-11.549999999999951</c:v>
                      </c:pt>
                      <c:pt idx="51">
                        <c:v>-11.49999999999995</c:v>
                      </c:pt>
                      <c:pt idx="52">
                        <c:v>-11.44999999999995</c:v>
                      </c:pt>
                      <c:pt idx="53">
                        <c:v>-11.399999999999949</c:v>
                      </c:pt>
                      <c:pt idx="54">
                        <c:v>-11.349999999999948</c:v>
                      </c:pt>
                      <c:pt idx="55">
                        <c:v>-11.299999999999947</c:v>
                      </c:pt>
                      <c:pt idx="56">
                        <c:v>-11.249999999999947</c:v>
                      </c:pt>
                      <c:pt idx="57">
                        <c:v>-11.199999999999946</c:v>
                      </c:pt>
                      <c:pt idx="58">
                        <c:v>-11.149999999999945</c:v>
                      </c:pt>
                      <c:pt idx="59">
                        <c:v>-11.099999999999945</c:v>
                      </c:pt>
                      <c:pt idx="60">
                        <c:v>-11.049999999999944</c:v>
                      </c:pt>
                      <c:pt idx="61">
                        <c:v>-10.999999999999943</c:v>
                      </c:pt>
                      <c:pt idx="62">
                        <c:v>-10.949999999999942</c:v>
                      </c:pt>
                      <c:pt idx="63">
                        <c:v>-10.899999999999942</c:v>
                      </c:pt>
                      <c:pt idx="64">
                        <c:v>-10.849999999999941</c:v>
                      </c:pt>
                      <c:pt idx="65">
                        <c:v>-10.79999999999994</c:v>
                      </c:pt>
                      <c:pt idx="66">
                        <c:v>-10.74999999999994</c:v>
                      </c:pt>
                      <c:pt idx="67">
                        <c:v>-10.699999999999939</c:v>
                      </c:pt>
                      <c:pt idx="68">
                        <c:v>-10.649999999999938</c:v>
                      </c:pt>
                      <c:pt idx="69">
                        <c:v>-10.599999999999937</c:v>
                      </c:pt>
                      <c:pt idx="70">
                        <c:v>-10.549999999999937</c:v>
                      </c:pt>
                      <c:pt idx="71">
                        <c:v>-10.499999999999936</c:v>
                      </c:pt>
                      <c:pt idx="72">
                        <c:v>-10.449999999999935</c:v>
                      </c:pt>
                      <c:pt idx="73">
                        <c:v>-10.399999999999935</c:v>
                      </c:pt>
                      <c:pt idx="74">
                        <c:v>-10.349999999999934</c:v>
                      </c:pt>
                      <c:pt idx="75">
                        <c:v>-10.299999999999933</c:v>
                      </c:pt>
                      <c:pt idx="76">
                        <c:v>-10.249999999999932</c:v>
                      </c:pt>
                      <c:pt idx="77">
                        <c:v>-10.199999999999932</c:v>
                      </c:pt>
                      <c:pt idx="78">
                        <c:v>-10.149999999999931</c:v>
                      </c:pt>
                      <c:pt idx="79">
                        <c:v>-10.09999999999993</c:v>
                      </c:pt>
                      <c:pt idx="80">
                        <c:v>-10.04999999999993</c:v>
                      </c:pt>
                      <c:pt idx="81">
                        <c:v>-9.9999999999999289</c:v>
                      </c:pt>
                      <c:pt idx="82">
                        <c:v>-9.9499999999999282</c:v>
                      </c:pt>
                      <c:pt idx="83">
                        <c:v>-9.8999999999999275</c:v>
                      </c:pt>
                      <c:pt idx="84">
                        <c:v>-9.8499999999999268</c:v>
                      </c:pt>
                      <c:pt idx="85">
                        <c:v>-9.7999999999999261</c:v>
                      </c:pt>
                      <c:pt idx="86">
                        <c:v>-9.7499999999999254</c:v>
                      </c:pt>
                      <c:pt idx="87">
                        <c:v>-9.6999999999999247</c:v>
                      </c:pt>
                      <c:pt idx="88">
                        <c:v>-9.649999999999924</c:v>
                      </c:pt>
                      <c:pt idx="89">
                        <c:v>-9.5999999999999233</c:v>
                      </c:pt>
                      <c:pt idx="90">
                        <c:v>-9.5499999999999226</c:v>
                      </c:pt>
                      <c:pt idx="91">
                        <c:v>-9.4999999999999218</c:v>
                      </c:pt>
                      <c:pt idx="92">
                        <c:v>-9.4499999999999211</c:v>
                      </c:pt>
                      <c:pt idx="93">
                        <c:v>-9.3999999999999204</c:v>
                      </c:pt>
                      <c:pt idx="94">
                        <c:v>-9.3499999999999197</c:v>
                      </c:pt>
                      <c:pt idx="95">
                        <c:v>-9.299999999999919</c:v>
                      </c:pt>
                      <c:pt idx="96">
                        <c:v>-9.2499999999999183</c:v>
                      </c:pt>
                      <c:pt idx="97">
                        <c:v>-9.1999999999999176</c:v>
                      </c:pt>
                      <c:pt idx="98">
                        <c:v>-9.1499999999999169</c:v>
                      </c:pt>
                      <c:pt idx="99">
                        <c:v>-9.0999999999999162</c:v>
                      </c:pt>
                      <c:pt idx="100">
                        <c:v>-9.0499999999999154</c:v>
                      </c:pt>
                      <c:pt idx="101">
                        <c:v>-8.9999999999999147</c:v>
                      </c:pt>
                      <c:pt idx="102">
                        <c:v>-8.949999999999914</c:v>
                      </c:pt>
                      <c:pt idx="103">
                        <c:v>-8.8999999999999133</c:v>
                      </c:pt>
                      <c:pt idx="104">
                        <c:v>-8.8499999999999126</c:v>
                      </c:pt>
                      <c:pt idx="105">
                        <c:v>-8.7999999999999119</c:v>
                      </c:pt>
                      <c:pt idx="106">
                        <c:v>-8.7499999999999112</c:v>
                      </c:pt>
                      <c:pt idx="107">
                        <c:v>-8.6999999999999105</c:v>
                      </c:pt>
                      <c:pt idx="108">
                        <c:v>-8.6499999999999098</c:v>
                      </c:pt>
                      <c:pt idx="109">
                        <c:v>-8.5999999999999091</c:v>
                      </c:pt>
                      <c:pt idx="110">
                        <c:v>-8.5499999999999083</c:v>
                      </c:pt>
                      <c:pt idx="111">
                        <c:v>-8.4999999999999076</c:v>
                      </c:pt>
                      <c:pt idx="112">
                        <c:v>-8.4499999999999069</c:v>
                      </c:pt>
                      <c:pt idx="113">
                        <c:v>-8.3999999999999062</c:v>
                      </c:pt>
                      <c:pt idx="114">
                        <c:v>-8.3499999999999055</c:v>
                      </c:pt>
                      <c:pt idx="115">
                        <c:v>-8.2999999999999048</c:v>
                      </c:pt>
                      <c:pt idx="116">
                        <c:v>-8.2499999999999041</c:v>
                      </c:pt>
                      <c:pt idx="117">
                        <c:v>-8.1999999999999034</c:v>
                      </c:pt>
                      <c:pt idx="118">
                        <c:v>-8.1499999999999027</c:v>
                      </c:pt>
                      <c:pt idx="119">
                        <c:v>-8.0999999999999019</c:v>
                      </c:pt>
                      <c:pt idx="120">
                        <c:v>-8.0499999999999012</c:v>
                      </c:pt>
                      <c:pt idx="121">
                        <c:v>-7.9999999999999014</c:v>
                      </c:pt>
                      <c:pt idx="122">
                        <c:v>-7.9499999999999016</c:v>
                      </c:pt>
                      <c:pt idx="123">
                        <c:v>-7.8999999999999018</c:v>
                      </c:pt>
                      <c:pt idx="124">
                        <c:v>-7.8499999999999019</c:v>
                      </c:pt>
                      <c:pt idx="125">
                        <c:v>-7.7999999999999021</c:v>
                      </c:pt>
                      <c:pt idx="126">
                        <c:v>-7.7499999999999023</c:v>
                      </c:pt>
                      <c:pt idx="127">
                        <c:v>-7.6999999999999025</c:v>
                      </c:pt>
                      <c:pt idx="128">
                        <c:v>-7.6499999999999027</c:v>
                      </c:pt>
                      <c:pt idx="129">
                        <c:v>-7.5999999999999028</c:v>
                      </c:pt>
                      <c:pt idx="130">
                        <c:v>-7.549999999999903</c:v>
                      </c:pt>
                      <c:pt idx="131">
                        <c:v>-7.4999999999999032</c:v>
                      </c:pt>
                      <c:pt idx="132">
                        <c:v>-7.4499999999999034</c:v>
                      </c:pt>
                      <c:pt idx="133">
                        <c:v>-7.3999999999999035</c:v>
                      </c:pt>
                      <c:pt idx="134">
                        <c:v>-7.3499999999999037</c:v>
                      </c:pt>
                      <c:pt idx="135">
                        <c:v>-7.2999999999999039</c:v>
                      </c:pt>
                      <c:pt idx="136">
                        <c:v>-7.2499999999999041</c:v>
                      </c:pt>
                      <c:pt idx="137">
                        <c:v>-7.1999999999999043</c:v>
                      </c:pt>
                      <c:pt idx="138">
                        <c:v>-7.1499999999999044</c:v>
                      </c:pt>
                      <c:pt idx="139">
                        <c:v>-7.0999999999999046</c:v>
                      </c:pt>
                      <c:pt idx="140">
                        <c:v>-7.0499999999999048</c:v>
                      </c:pt>
                      <c:pt idx="141">
                        <c:v>-6.999999999999905</c:v>
                      </c:pt>
                      <c:pt idx="142">
                        <c:v>-6.9499999999999051</c:v>
                      </c:pt>
                      <c:pt idx="143">
                        <c:v>-6.8999999999999053</c:v>
                      </c:pt>
                      <c:pt idx="144">
                        <c:v>-6.8499999999999055</c:v>
                      </c:pt>
                      <c:pt idx="145">
                        <c:v>-6.7999999999999057</c:v>
                      </c:pt>
                      <c:pt idx="146">
                        <c:v>-6.7499999999999059</c:v>
                      </c:pt>
                      <c:pt idx="147">
                        <c:v>-6.699999999999906</c:v>
                      </c:pt>
                      <c:pt idx="148">
                        <c:v>-6.6499999999999062</c:v>
                      </c:pt>
                      <c:pt idx="149">
                        <c:v>-6.5999999999999064</c:v>
                      </c:pt>
                      <c:pt idx="150">
                        <c:v>-6.5499999999999066</c:v>
                      </c:pt>
                      <c:pt idx="151">
                        <c:v>-6.4999999999999067</c:v>
                      </c:pt>
                      <c:pt idx="152">
                        <c:v>-6.4499999999999069</c:v>
                      </c:pt>
                      <c:pt idx="153">
                        <c:v>-6.3999999999999071</c:v>
                      </c:pt>
                      <c:pt idx="154">
                        <c:v>-6.3499999999999073</c:v>
                      </c:pt>
                      <c:pt idx="155">
                        <c:v>-6.2999999999999075</c:v>
                      </c:pt>
                      <c:pt idx="156">
                        <c:v>-6.2499999999999076</c:v>
                      </c:pt>
                      <c:pt idx="157">
                        <c:v>-6.1999999999999078</c:v>
                      </c:pt>
                      <c:pt idx="158">
                        <c:v>-6.149999999999908</c:v>
                      </c:pt>
                      <c:pt idx="159">
                        <c:v>-6.0999999999999082</c:v>
                      </c:pt>
                      <c:pt idx="160">
                        <c:v>-6.0499999999999083</c:v>
                      </c:pt>
                      <c:pt idx="161">
                        <c:v>-5.9999999999999085</c:v>
                      </c:pt>
                      <c:pt idx="162">
                        <c:v>-5.9499999999999087</c:v>
                      </c:pt>
                      <c:pt idx="163">
                        <c:v>-5.8999999999999089</c:v>
                      </c:pt>
                      <c:pt idx="164">
                        <c:v>-5.8499999999999091</c:v>
                      </c:pt>
                      <c:pt idx="165">
                        <c:v>-5.7999999999999092</c:v>
                      </c:pt>
                      <c:pt idx="166">
                        <c:v>-5.7499999999999094</c:v>
                      </c:pt>
                      <c:pt idx="167">
                        <c:v>-5.6999999999999096</c:v>
                      </c:pt>
                      <c:pt idx="168">
                        <c:v>-5.6499999999999098</c:v>
                      </c:pt>
                      <c:pt idx="169">
                        <c:v>-5.5999999999999099</c:v>
                      </c:pt>
                      <c:pt idx="170">
                        <c:v>-5.5499999999999101</c:v>
                      </c:pt>
                      <c:pt idx="171">
                        <c:v>-5.4999999999999103</c:v>
                      </c:pt>
                      <c:pt idx="172">
                        <c:v>-5.4499999999999105</c:v>
                      </c:pt>
                      <c:pt idx="173">
                        <c:v>-5.3999999999999106</c:v>
                      </c:pt>
                      <c:pt idx="174">
                        <c:v>-5.3499999999999108</c:v>
                      </c:pt>
                      <c:pt idx="175">
                        <c:v>-5.299999999999911</c:v>
                      </c:pt>
                      <c:pt idx="176">
                        <c:v>-5.2499999999999112</c:v>
                      </c:pt>
                      <c:pt idx="177">
                        <c:v>-5.1999999999999114</c:v>
                      </c:pt>
                      <c:pt idx="178">
                        <c:v>-5.1499999999999115</c:v>
                      </c:pt>
                      <c:pt idx="179">
                        <c:v>-5.0999999999999117</c:v>
                      </c:pt>
                      <c:pt idx="180">
                        <c:v>-5.0499999999999119</c:v>
                      </c:pt>
                      <c:pt idx="181">
                        <c:v>-4.9999999999999121</c:v>
                      </c:pt>
                      <c:pt idx="182">
                        <c:v>-4.9499999999999122</c:v>
                      </c:pt>
                      <c:pt idx="183">
                        <c:v>-4.8999999999999124</c:v>
                      </c:pt>
                      <c:pt idx="184">
                        <c:v>-4.8499999999999126</c:v>
                      </c:pt>
                      <c:pt idx="185">
                        <c:v>-4.7999999999999128</c:v>
                      </c:pt>
                      <c:pt idx="186">
                        <c:v>-4.749999999999913</c:v>
                      </c:pt>
                      <c:pt idx="187">
                        <c:v>-4.6999999999999131</c:v>
                      </c:pt>
                      <c:pt idx="188">
                        <c:v>-4.6499999999999133</c:v>
                      </c:pt>
                      <c:pt idx="189">
                        <c:v>-4.5999999999999135</c:v>
                      </c:pt>
                      <c:pt idx="190">
                        <c:v>-4.5499999999999137</c:v>
                      </c:pt>
                      <c:pt idx="191">
                        <c:v>-4.4999999999999138</c:v>
                      </c:pt>
                      <c:pt idx="192">
                        <c:v>-4.449999999999914</c:v>
                      </c:pt>
                      <c:pt idx="193">
                        <c:v>-4.3999999999999142</c:v>
                      </c:pt>
                      <c:pt idx="194">
                        <c:v>-4.3499999999999144</c:v>
                      </c:pt>
                      <c:pt idx="195">
                        <c:v>-4.2999999999999146</c:v>
                      </c:pt>
                      <c:pt idx="196">
                        <c:v>-4.2499999999999147</c:v>
                      </c:pt>
                      <c:pt idx="197">
                        <c:v>-4.1999999999999149</c:v>
                      </c:pt>
                      <c:pt idx="198">
                        <c:v>-4.1499999999999151</c:v>
                      </c:pt>
                      <c:pt idx="199">
                        <c:v>-4.0999999999999153</c:v>
                      </c:pt>
                      <c:pt idx="200">
                        <c:v>-4.0499999999999154</c:v>
                      </c:pt>
                      <c:pt idx="201">
                        <c:v>-3.9999999999999156</c:v>
                      </c:pt>
                      <c:pt idx="202">
                        <c:v>-3.9499999999999158</c:v>
                      </c:pt>
                      <c:pt idx="203">
                        <c:v>-3.899999999999916</c:v>
                      </c:pt>
                      <c:pt idx="204">
                        <c:v>-3.8499999999999162</c:v>
                      </c:pt>
                      <c:pt idx="205">
                        <c:v>-3.7999999999999163</c:v>
                      </c:pt>
                      <c:pt idx="206">
                        <c:v>-3.7499999999999165</c:v>
                      </c:pt>
                      <c:pt idx="207">
                        <c:v>-3.6999999999999167</c:v>
                      </c:pt>
                      <c:pt idx="208">
                        <c:v>-3.6499999999999169</c:v>
                      </c:pt>
                      <c:pt idx="209">
                        <c:v>-3.599999999999917</c:v>
                      </c:pt>
                      <c:pt idx="210">
                        <c:v>-3.5499999999999172</c:v>
                      </c:pt>
                      <c:pt idx="211">
                        <c:v>-3.4999999999999174</c:v>
                      </c:pt>
                      <c:pt idx="212">
                        <c:v>-3.4499999999999176</c:v>
                      </c:pt>
                      <c:pt idx="213">
                        <c:v>-3.3999999999999178</c:v>
                      </c:pt>
                      <c:pt idx="214">
                        <c:v>-3.3499999999999179</c:v>
                      </c:pt>
                      <c:pt idx="215">
                        <c:v>-3.2999999999999181</c:v>
                      </c:pt>
                      <c:pt idx="216">
                        <c:v>-3.2499999999999183</c:v>
                      </c:pt>
                      <c:pt idx="217">
                        <c:v>-3.1999999999999185</c:v>
                      </c:pt>
                      <c:pt idx="218">
                        <c:v>-3.1499999999999186</c:v>
                      </c:pt>
                      <c:pt idx="219">
                        <c:v>-3.0999999999999188</c:v>
                      </c:pt>
                      <c:pt idx="220">
                        <c:v>-3.049999999999919</c:v>
                      </c:pt>
                      <c:pt idx="221">
                        <c:v>-2.9999999999999192</c:v>
                      </c:pt>
                      <c:pt idx="222">
                        <c:v>-2.9499999999999194</c:v>
                      </c:pt>
                      <c:pt idx="223">
                        <c:v>-2.8999999999999195</c:v>
                      </c:pt>
                      <c:pt idx="224">
                        <c:v>-2.8499999999999197</c:v>
                      </c:pt>
                      <c:pt idx="225">
                        <c:v>-2.7999999999999199</c:v>
                      </c:pt>
                      <c:pt idx="226">
                        <c:v>-2.7499999999999201</c:v>
                      </c:pt>
                      <c:pt idx="227">
                        <c:v>-2.6999999999999202</c:v>
                      </c:pt>
                      <c:pt idx="228">
                        <c:v>-2.6499999999999204</c:v>
                      </c:pt>
                      <c:pt idx="229">
                        <c:v>-2.5999999999999206</c:v>
                      </c:pt>
                      <c:pt idx="230">
                        <c:v>-2.5499999999999208</c:v>
                      </c:pt>
                      <c:pt idx="231">
                        <c:v>-2.499999999999921</c:v>
                      </c:pt>
                      <c:pt idx="232">
                        <c:v>-2.4499999999999211</c:v>
                      </c:pt>
                      <c:pt idx="233">
                        <c:v>-2.3999999999999213</c:v>
                      </c:pt>
                      <c:pt idx="234">
                        <c:v>-2.3499999999999215</c:v>
                      </c:pt>
                      <c:pt idx="235">
                        <c:v>-2.2999999999999217</c:v>
                      </c:pt>
                      <c:pt idx="236">
                        <c:v>-2.2499999999999218</c:v>
                      </c:pt>
                      <c:pt idx="237">
                        <c:v>-2.199999999999922</c:v>
                      </c:pt>
                      <c:pt idx="238">
                        <c:v>-2.1499999999999222</c:v>
                      </c:pt>
                      <c:pt idx="239">
                        <c:v>-2.0999999999999224</c:v>
                      </c:pt>
                      <c:pt idx="240">
                        <c:v>-2.0499999999999226</c:v>
                      </c:pt>
                      <c:pt idx="241">
                        <c:v>-1.9999999999999225</c:v>
                      </c:pt>
                      <c:pt idx="242">
                        <c:v>-1.9499999999999225</c:v>
                      </c:pt>
                      <c:pt idx="243">
                        <c:v>-1.8999999999999224</c:v>
                      </c:pt>
                      <c:pt idx="244">
                        <c:v>-1.8499999999999224</c:v>
                      </c:pt>
                      <c:pt idx="245">
                        <c:v>-1.7999999999999223</c:v>
                      </c:pt>
                      <c:pt idx="246">
                        <c:v>-1.7499999999999223</c:v>
                      </c:pt>
                      <c:pt idx="247">
                        <c:v>-1.6999999999999222</c:v>
                      </c:pt>
                      <c:pt idx="248">
                        <c:v>-1.6499999999999222</c:v>
                      </c:pt>
                      <c:pt idx="249">
                        <c:v>-1.5999999999999222</c:v>
                      </c:pt>
                      <c:pt idx="250">
                        <c:v>-1.5499999999999221</c:v>
                      </c:pt>
                      <c:pt idx="251">
                        <c:v>-1.4999999999999221</c:v>
                      </c:pt>
                      <c:pt idx="252">
                        <c:v>-1.449999999999922</c:v>
                      </c:pt>
                      <c:pt idx="253">
                        <c:v>-1.399999999999922</c:v>
                      </c:pt>
                      <c:pt idx="254">
                        <c:v>-1.3499999999999219</c:v>
                      </c:pt>
                      <c:pt idx="255">
                        <c:v>-1.2999999999999219</c:v>
                      </c:pt>
                      <c:pt idx="256">
                        <c:v>-1.2499999999999218</c:v>
                      </c:pt>
                      <c:pt idx="257">
                        <c:v>-1.1999999999999218</c:v>
                      </c:pt>
                      <c:pt idx="258">
                        <c:v>-1.1499999999999218</c:v>
                      </c:pt>
                      <c:pt idx="259">
                        <c:v>-1.0999999999999217</c:v>
                      </c:pt>
                      <c:pt idx="260">
                        <c:v>-1.0499999999999217</c:v>
                      </c:pt>
                      <c:pt idx="261">
                        <c:v>-0.99999999999992162</c:v>
                      </c:pt>
                      <c:pt idx="262">
                        <c:v>-0.94999999999992157</c:v>
                      </c:pt>
                      <c:pt idx="263">
                        <c:v>-0.89999999999992153</c:v>
                      </c:pt>
                      <c:pt idx="264">
                        <c:v>-0.84999999999992149</c:v>
                      </c:pt>
                      <c:pt idx="265">
                        <c:v>-0.79999999999992144</c:v>
                      </c:pt>
                      <c:pt idx="266">
                        <c:v>-0.7499999999999214</c:v>
                      </c:pt>
                      <c:pt idx="267">
                        <c:v>-0.69999999999992135</c:v>
                      </c:pt>
                      <c:pt idx="268">
                        <c:v>-0.64999999999992131</c:v>
                      </c:pt>
                      <c:pt idx="269">
                        <c:v>-0.59999999999992126</c:v>
                      </c:pt>
                      <c:pt idx="270">
                        <c:v>-0.54999999999992122</c:v>
                      </c:pt>
                      <c:pt idx="271">
                        <c:v>-0.49999999999992123</c:v>
                      </c:pt>
                      <c:pt idx="272">
                        <c:v>-0.44999999999992124</c:v>
                      </c:pt>
                      <c:pt idx="273">
                        <c:v>-0.39999999999992125</c:v>
                      </c:pt>
                      <c:pt idx="274">
                        <c:v>-0.34999999999992126</c:v>
                      </c:pt>
                      <c:pt idx="275">
                        <c:v>-0.29999999999992127</c:v>
                      </c:pt>
                      <c:pt idx="276">
                        <c:v>-0.24999999999992129</c:v>
                      </c:pt>
                      <c:pt idx="277">
                        <c:v>-0.1999999999999213</c:v>
                      </c:pt>
                      <c:pt idx="278">
                        <c:v>-0.14999999999992131</c:v>
                      </c:pt>
                      <c:pt idx="279">
                        <c:v>-9.9999999999921305E-2</c:v>
                      </c:pt>
                      <c:pt idx="280">
                        <c:v>-4.9999999999921302E-2</c:v>
                      </c:pt>
                      <c:pt idx="281">
                        <c:v>7.8700934658115784E-14</c:v>
                      </c:pt>
                      <c:pt idx="282">
                        <c:v>5.0000000000078704E-2</c:v>
                      </c:pt>
                      <c:pt idx="283">
                        <c:v>0.10000000000007871</c:v>
                      </c:pt>
                      <c:pt idx="284">
                        <c:v>0.15000000000007871</c:v>
                      </c:pt>
                      <c:pt idx="285">
                        <c:v>0.20000000000007873</c:v>
                      </c:pt>
                      <c:pt idx="286">
                        <c:v>0.25000000000007871</c:v>
                      </c:pt>
                      <c:pt idx="287">
                        <c:v>0.3000000000000787</c:v>
                      </c:pt>
                      <c:pt idx="288">
                        <c:v>0.35000000000007869</c:v>
                      </c:pt>
                      <c:pt idx="289">
                        <c:v>0.40000000000007868</c:v>
                      </c:pt>
                      <c:pt idx="290">
                        <c:v>0.45000000000007867</c:v>
                      </c:pt>
                      <c:pt idx="291">
                        <c:v>0.50000000000007871</c:v>
                      </c:pt>
                      <c:pt idx="292">
                        <c:v>0.55000000000007876</c:v>
                      </c:pt>
                      <c:pt idx="293">
                        <c:v>0.6000000000000788</c:v>
                      </c:pt>
                      <c:pt idx="294">
                        <c:v>0.65000000000007885</c:v>
                      </c:pt>
                      <c:pt idx="295">
                        <c:v>0.70000000000007889</c:v>
                      </c:pt>
                      <c:pt idx="296">
                        <c:v>0.75000000000007894</c:v>
                      </c:pt>
                      <c:pt idx="297">
                        <c:v>0.80000000000007898</c:v>
                      </c:pt>
                      <c:pt idx="298">
                        <c:v>0.85000000000007903</c:v>
                      </c:pt>
                      <c:pt idx="299">
                        <c:v>0.90000000000007907</c:v>
                      </c:pt>
                      <c:pt idx="300">
                        <c:v>0.95000000000007911</c:v>
                      </c:pt>
                      <c:pt idx="301">
                        <c:v>1.000000000000079</c:v>
                      </c:pt>
                      <c:pt idx="302">
                        <c:v>1.0500000000000791</c:v>
                      </c:pt>
                      <c:pt idx="303">
                        <c:v>1.1000000000000791</c:v>
                      </c:pt>
                      <c:pt idx="304">
                        <c:v>1.1500000000000792</c:v>
                      </c:pt>
                      <c:pt idx="305">
                        <c:v>1.2000000000000792</c:v>
                      </c:pt>
                      <c:pt idx="306">
                        <c:v>1.2500000000000793</c:v>
                      </c:pt>
                      <c:pt idx="307">
                        <c:v>1.3000000000000793</c:v>
                      </c:pt>
                      <c:pt idx="308">
                        <c:v>1.3500000000000794</c:v>
                      </c:pt>
                      <c:pt idx="309">
                        <c:v>1.4000000000000794</c:v>
                      </c:pt>
                      <c:pt idx="310">
                        <c:v>1.4500000000000794</c:v>
                      </c:pt>
                      <c:pt idx="311">
                        <c:v>1.5000000000000795</c:v>
                      </c:pt>
                      <c:pt idx="312">
                        <c:v>1.5500000000000795</c:v>
                      </c:pt>
                      <c:pt idx="313">
                        <c:v>1.6000000000000796</c:v>
                      </c:pt>
                      <c:pt idx="314">
                        <c:v>1.6500000000000796</c:v>
                      </c:pt>
                      <c:pt idx="315">
                        <c:v>1.7000000000000797</c:v>
                      </c:pt>
                      <c:pt idx="316">
                        <c:v>1.7500000000000797</c:v>
                      </c:pt>
                      <c:pt idx="317">
                        <c:v>1.8000000000000798</c:v>
                      </c:pt>
                      <c:pt idx="318">
                        <c:v>1.8500000000000798</c:v>
                      </c:pt>
                      <c:pt idx="319">
                        <c:v>1.9000000000000798</c:v>
                      </c:pt>
                      <c:pt idx="320">
                        <c:v>1.9500000000000799</c:v>
                      </c:pt>
                      <c:pt idx="321">
                        <c:v>2.0000000000000799</c:v>
                      </c:pt>
                      <c:pt idx="322">
                        <c:v>2.0500000000000798</c:v>
                      </c:pt>
                      <c:pt idx="323">
                        <c:v>2.1000000000000796</c:v>
                      </c:pt>
                      <c:pt idx="324">
                        <c:v>2.1500000000000794</c:v>
                      </c:pt>
                      <c:pt idx="325">
                        <c:v>2.2000000000000792</c:v>
                      </c:pt>
                      <c:pt idx="326">
                        <c:v>2.250000000000079</c:v>
                      </c:pt>
                      <c:pt idx="327">
                        <c:v>2.3000000000000789</c:v>
                      </c:pt>
                      <c:pt idx="328">
                        <c:v>2.3500000000000787</c:v>
                      </c:pt>
                      <c:pt idx="329">
                        <c:v>2.4000000000000785</c:v>
                      </c:pt>
                      <c:pt idx="330">
                        <c:v>2.4500000000000783</c:v>
                      </c:pt>
                      <c:pt idx="331">
                        <c:v>2.5000000000000782</c:v>
                      </c:pt>
                      <c:pt idx="332">
                        <c:v>2.550000000000078</c:v>
                      </c:pt>
                      <c:pt idx="333">
                        <c:v>2.6000000000000778</c:v>
                      </c:pt>
                      <c:pt idx="334">
                        <c:v>2.6500000000000776</c:v>
                      </c:pt>
                      <c:pt idx="335">
                        <c:v>2.7000000000000774</c:v>
                      </c:pt>
                      <c:pt idx="336">
                        <c:v>2.7500000000000773</c:v>
                      </c:pt>
                      <c:pt idx="337">
                        <c:v>2.8000000000000771</c:v>
                      </c:pt>
                      <c:pt idx="338">
                        <c:v>2.8500000000000769</c:v>
                      </c:pt>
                      <c:pt idx="339">
                        <c:v>2.9000000000000767</c:v>
                      </c:pt>
                      <c:pt idx="340">
                        <c:v>2.9500000000000766</c:v>
                      </c:pt>
                      <c:pt idx="341">
                        <c:v>3.0000000000000764</c:v>
                      </c:pt>
                      <c:pt idx="342">
                        <c:v>3.0500000000000762</c:v>
                      </c:pt>
                      <c:pt idx="343">
                        <c:v>3.100000000000076</c:v>
                      </c:pt>
                      <c:pt idx="344">
                        <c:v>3.1500000000000759</c:v>
                      </c:pt>
                      <c:pt idx="345">
                        <c:v>3.2000000000000757</c:v>
                      </c:pt>
                      <c:pt idx="346">
                        <c:v>3.2500000000000755</c:v>
                      </c:pt>
                      <c:pt idx="347">
                        <c:v>3.3000000000000753</c:v>
                      </c:pt>
                      <c:pt idx="348">
                        <c:v>3.3500000000000751</c:v>
                      </c:pt>
                      <c:pt idx="349">
                        <c:v>3.400000000000075</c:v>
                      </c:pt>
                      <c:pt idx="350">
                        <c:v>3.4500000000000748</c:v>
                      </c:pt>
                      <c:pt idx="351">
                        <c:v>3.5000000000000746</c:v>
                      </c:pt>
                      <c:pt idx="352">
                        <c:v>3.5500000000000744</c:v>
                      </c:pt>
                      <c:pt idx="353">
                        <c:v>3.6000000000000743</c:v>
                      </c:pt>
                      <c:pt idx="354">
                        <c:v>3.6500000000000741</c:v>
                      </c:pt>
                      <c:pt idx="355">
                        <c:v>3.7000000000000739</c:v>
                      </c:pt>
                      <c:pt idx="356">
                        <c:v>3.7500000000000737</c:v>
                      </c:pt>
                      <c:pt idx="357">
                        <c:v>3.8000000000000735</c:v>
                      </c:pt>
                      <c:pt idx="358">
                        <c:v>3.8500000000000734</c:v>
                      </c:pt>
                      <c:pt idx="359">
                        <c:v>3.9000000000000732</c:v>
                      </c:pt>
                      <c:pt idx="360">
                        <c:v>3.950000000000073</c:v>
                      </c:pt>
                      <c:pt idx="361">
                        <c:v>4.0000000000000728</c:v>
                      </c:pt>
                      <c:pt idx="362">
                        <c:v>4.0500000000000727</c:v>
                      </c:pt>
                      <c:pt idx="363">
                        <c:v>4.1000000000000725</c:v>
                      </c:pt>
                      <c:pt idx="364">
                        <c:v>4.1500000000000723</c:v>
                      </c:pt>
                      <c:pt idx="365">
                        <c:v>4.2000000000000721</c:v>
                      </c:pt>
                      <c:pt idx="366">
                        <c:v>4.2500000000000719</c:v>
                      </c:pt>
                      <c:pt idx="367">
                        <c:v>4.3000000000000718</c:v>
                      </c:pt>
                      <c:pt idx="368">
                        <c:v>4.3500000000000716</c:v>
                      </c:pt>
                      <c:pt idx="369">
                        <c:v>4.4000000000000714</c:v>
                      </c:pt>
                      <c:pt idx="370">
                        <c:v>4.4500000000000712</c:v>
                      </c:pt>
                      <c:pt idx="371">
                        <c:v>4.5000000000000711</c:v>
                      </c:pt>
                      <c:pt idx="372">
                        <c:v>4.5500000000000709</c:v>
                      </c:pt>
                      <c:pt idx="373">
                        <c:v>4.6000000000000707</c:v>
                      </c:pt>
                      <c:pt idx="374">
                        <c:v>4.6500000000000705</c:v>
                      </c:pt>
                      <c:pt idx="375">
                        <c:v>4.7000000000000703</c:v>
                      </c:pt>
                      <c:pt idx="376">
                        <c:v>4.7500000000000702</c:v>
                      </c:pt>
                      <c:pt idx="377">
                        <c:v>4.80000000000007</c:v>
                      </c:pt>
                      <c:pt idx="378">
                        <c:v>4.8500000000000698</c:v>
                      </c:pt>
                      <c:pt idx="379">
                        <c:v>4.9000000000000696</c:v>
                      </c:pt>
                      <c:pt idx="380">
                        <c:v>4.9500000000000695</c:v>
                      </c:pt>
                      <c:pt idx="381">
                        <c:v>5.0000000000000693</c:v>
                      </c:pt>
                      <c:pt idx="382">
                        <c:v>5.0500000000000691</c:v>
                      </c:pt>
                      <c:pt idx="383">
                        <c:v>5.1000000000000689</c:v>
                      </c:pt>
                      <c:pt idx="384">
                        <c:v>5.1500000000000687</c:v>
                      </c:pt>
                      <c:pt idx="385">
                        <c:v>5.2000000000000686</c:v>
                      </c:pt>
                      <c:pt idx="386">
                        <c:v>5.2500000000000684</c:v>
                      </c:pt>
                      <c:pt idx="387">
                        <c:v>5.3000000000000682</c:v>
                      </c:pt>
                      <c:pt idx="388">
                        <c:v>5.350000000000068</c:v>
                      </c:pt>
                      <c:pt idx="389">
                        <c:v>5.4000000000000679</c:v>
                      </c:pt>
                      <c:pt idx="390">
                        <c:v>5.4500000000000677</c:v>
                      </c:pt>
                      <c:pt idx="391">
                        <c:v>5.5000000000000675</c:v>
                      </c:pt>
                      <c:pt idx="392">
                        <c:v>5.5500000000000673</c:v>
                      </c:pt>
                      <c:pt idx="393">
                        <c:v>5.6000000000000671</c:v>
                      </c:pt>
                      <c:pt idx="394">
                        <c:v>5.650000000000067</c:v>
                      </c:pt>
                      <c:pt idx="395">
                        <c:v>5.7000000000000668</c:v>
                      </c:pt>
                      <c:pt idx="396">
                        <c:v>5.7500000000000666</c:v>
                      </c:pt>
                      <c:pt idx="397">
                        <c:v>5.8000000000000664</c:v>
                      </c:pt>
                      <c:pt idx="398">
                        <c:v>5.8500000000000663</c:v>
                      </c:pt>
                      <c:pt idx="399">
                        <c:v>5.9000000000000661</c:v>
                      </c:pt>
                      <c:pt idx="400">
                        <c:v>5.9500000000000659</c:v>
                      </c:pt>
                      <c:pt idx="401">
                        <c:v>6.0000000000000657</c:v>
                      </c:pt>
                      <c:pt idx="402">
                        <c:v>6.0500000000000655</c:v>
                      </c:pt>
                      <c:pt idx="403">
                        <c:v>6.1000000000000654</c:v>
                      </c:pt>
                      <c:pt idx="404">
                        <c:v>6.1500000000000652</c:v>
                      </c:pt>
                      <c:pt idx="405">
                        <c:v>6.200000000000065</c:v>
                      </c:pt>
                      <c:pt idx="406">
                        <c:v>6.2500000000000648</c:v>
                      </c:pt>
                      <c:pt idx="407">
                        <c:v>6.3000000000000647</c:v>
                      </c:pt>
                      <c:pt idx="408">
                        <c:v>6.3500000000000645</c:v>
                      </c:pt>
                      <c:pt idx="409">
                        <c:v>6.4000000000000643</c:v>
                      </c:pt>
                      <c:pt idx="410">
                        <c:v>6.4500000000000641</c:v>
                      </c:pt>
                      <c:pt idx="411">
                        <c:v>6.5000000000000639</c:v>
                      </c:pt>
                      <c:pt idx="412">
                        <c:v>6.5500000000000638</c:v>
                      </c:pt>
                      <c:pt idx="413">
                        <c:v>6.6000000000000636</c:v>
                      </c:pt>
                      <c:pt idx="414">
                        <c:v>6.6500000000000634</c:v>
                      </c:pt>
                      <c:pt idx="415">
                        <c:v>6.7000000000000632</c:v>
                      </c:pt>
                      <c:pt idx="416">
                        <c:v>6.7500000000000631</c:v>
                      </c:pt>
                      <c:pt idx="417">
                        <c:v>6.8000000000000629</c:v>
                      </c:pt>
                      <c:pt idx="418">
                        <c:v>6.8500000000000627</c:v>
                      </c:pt>
                      <c:pt idx="419">
                        <c:v>6.9000000000000625</c:v>
                      </c:pt>
                      <c:pt idx="420">
                        <c:v>6.9500000000000624</c:v>
                      </c:pt>
                      <c:pt idx="421">
                        <c:v>7.0000000000000622</c:v>
                      </c:pt>
                      <c:pt idx="422">
                        <c:v>7.050000000000062</c:v>
                      </c:pt>
                      <c:pt idx="423">
                        <c:v>7.1000000000000618</c:v>
                      </c:pt>
                      <c:pt idx="424">
                        <c:v>7.1500000000000616</c:v>
                      </c:pt>
                      <c:pt idx="425">
                        <c:v>7.2000000000000615</c:v>
                      </c:pt>
                      <c:pt idx="426">
                        <c:v>7.2500000000000613</c:v>
                      </c:pt>
                      <c:pt idx="427">
                        <c:v>7.3000000000000611</c:v>
                      </c:pt>
                      <c:pt idx="428">
                        <c:v>7.3500000000000609</c:v>
                      </c:pt>
                      <c:pt idx="429">
                        <c:v>7.4000000000000608</c:v>
                      </c:pt>
                      <c:pt idx="430">
                        <c:v>7.4500000000000606</c:v>
                      </c:pt>
                      <c:pt idx="431">
                        <c:v>7.5000000000000604</c:v>
                      </c:pt>
                      <c:pt idx="432">
                        <c:v>7.5500000000000602</c:v>
                      </c:pt>
                      <c:pt idx="433">
                        <c:v>7.60000000000006</c:v>
                      </c:pt>
                      <c:pt idx="434">
                        <c:v>7.6500000000000599</c:v>
                      </c:pt>
                      <c:pt idx="435">
                        <c:v>7.7000000000000597</c:v>
                      </c:pt>
                      <c:pt idx="436">
                        <c:v>7.7500000000000595</c:v>
                      </c:pt>
                      <c:pt idx="437">
                        <c:v>7.8000000000000593</c:v>
                      </c:pt>
                      <c:pt idx="438">
                        <c:v>7.8500000000000592</c:v>
                      </c:pt>
                      <c:pt idx="439">
                        <c:v>7.900000000000059</c:v>
                      </c:pt>
                      <c:pt idx="440">
                        <c:v>7.9500000000000588</c:v>
                      </c:pt>
                      <c:pt idx="441">
                        <c:v>8.0000000000000586</c:v>
                      </c:pt>
                      <c:pt idx="442">
                        <c:v>8.0500000000000593</c:v>
                      </c:pt>
                      <c:pt idx="443">
                        <c:v>8.10000000000006</c:v>
                      </c:pt>
                      <c:pt idx="444">
                        <c:v>8.1500000000000608</c:v>
                      </c:pt>
                      <c:pt idx="445">
                        <c:v>8.2000000000000615</c:v>
                      </c:pt>
                      <c:pt idx="446">
                        <c:v>8.2500000000000622</c:v>
                      </c:pt>
                      <c:pt idx="447">
                        <c:v>8.3000000000000629</c:v>
                      </c:pt>
                      <c:pt idx="448">
                        <c:v>8.3500000000000636</c:v>
                      </c:pt>
                      <c:pt idx="449">
                        <c:v>8.4000000000000643</c:v>
                      </c:pt>
                      <c:pt idx="450">
                        <c:v>8.450000000000065</c:v>
                      </c:pt>
                      <c:pt idx="451">
                        <c:v>8.5000000000000657</c:v>
                      </c:pt>
                      <c:pt idx="452">
                        <c:v>8.5500000000000664</c:v>
                      </c:pt>
                      <c:pt idx="453">
                        <c:v>8.6000000000000671</c:v>
                      </c:pt>
                      <c:pt idx="454">
                        <c:v>8.6500000000000679</c:v>
                      </c:pt>
                      <c:pt idx="455">
                        <c:v>8.7000000000000686</c:v>
                      </c:pt>
                      <c:pt idx="456">
                        <c:v>8.7500000000000693</c:v>
                      </c:pt>
                      <c:pt idx="457">
                        <c:v>8.80000000000007</c:v>
                      </c:pt>
                      <c:pt idx="458">
                        <c:v>8.8500000000000707</c:v>
                      </c:pt>
                      <c:pt idx="459">
                        <c:v>8.9000000000000714</c:v>
                      </c:pt>
                      <c:pt idx="460">
                        <c:v>8.9500000000000721</c:v>
                      </c:pt>
                      <c:pt idx="461">
                        <c:v>9.0000000000000728</c:v>
                      </c:pt>
                      <c:pt idx="462">
                        <c:v>9.0500000000000735</c:v>
                      </c:pt>
                      <c:pt idx="463">
                        <c:v>9.1000000000000743</c:v>
                      </c:pt>
                      <c:pt idx="464">
                        <c:v>9.150000000000075</c:v>
                      </c:pt>
                      <c:pt idx="465">
                        <c:v>9.2000000000000757</c:v>
                      </c:pt>
                      <c:pt idx="466">
                        <c:v>9.2500000000000764</c:v>
                      </c:pt>
                      <c:pt idx="467">
                        <c:v>9.3000000000000771</c:v>
                      </c:pt>
                      <c:pt idx="468">
                        <c:v>9.3500000000000778</c:v>
                      </c:pt>
                      <c:pt idx="469">
                        <c:v>9.4000000000000785</c:v>
                      </c:pt>
                      <c:pt idx="470">
                        <c:v>9.4500000000000792</c:v>
                      </c:pt>
                      <c:pt idx="471">
                        <c:v>9.5000000000000799</c:v>
                      </c:pt>
                      <c:pt idx="472">
                        <c:v>9.5500000000000806</c:v>
                      </c:pt>
                      <c:pt idx="473">
                        <c:v>9.6000000000000814</c:v>
                      </c:pt>
                      <c:pt idx="474">
                        <c:v>9.6500000000000821</c:v>
                      </c:pt>
                      <c:pt idx="475">
                        <c:v>9.7000000000000828</c:v>
                      </c:pt>
                      <c:pt idx="476">
                        <c:v>9.7500000000000835</c:v>
                      </c:pt>
                      <c:pt idx="477">
                        <c:v>9.8000000000000842</c:v>
                      </c:pt>
                      <c:pt idx="478">
                        <c:v>9.8500000000000849</c:v>
                      </c:pt>
                      <c:pt idx="479">
                        <c:v>9.9000000000000856</c:v>
                      </c:pt>
                      <c:pt idx="480">
                        <c:v>9.9500000000000863</c:v>
                      </c:pt>
                      <c:pt idx="481">
                        <c:v>10.000000000000087</c:v>
                      </c:pt>
                      <c:pt idx="482">
                        <c:v>10.050000000000088</c:v>
                      </c:pt>
                      <c:pt idx="483">
                        <c:v>10.100000000000088</c:v>
                      </c:pt>
                      <c:pt idx="484">
                        <c:v>10.150000000000089</c:v>
                      </c:pt>
                      <c:pt idx="485">
                        <c:v>10.20000000000009</c:v>
                      </c:pt>
                      <c:pt idx="486">
                        <c:v>10.250000000000091</c:v>
                      </c:pt>
                      <c:pt idx="487">
                        <c:v>10.300000000000091</c:v>
                      </c:pt>
                      <c:pt idx="488">
                        <c:v>10.350000000000092</c:v>
                      </c:pt>
                      <c:pt idx="489">
                        <c:v>10.400000000000093</c:v>
                      </c:pt>
                      <c:pt idx="490">
                        <c:v>10.450000000000093</c:v>
                      </c:pt>
                      <c:pt idx="491">
                        <c:v>10.500000000000094</c:v>
                      </c:pt>
                      <c:pt idx="492">
                        <c:v>10.550000000000095</c:v>
                      </c:pt>
                      <c:pt idx="493">
                        <c:v>10.600000000000096</c:v>
                      </c:pt>
                      <c:pt idx="494">
                        <c:v>10.650000000000096</c:v>
                      </c:pt>
                      <c:pt idx="495">
                        <c:v>10.700000000000097</c:v>
                      </c:pt>
                      <c:pt idx="496">
                        <c:v>10.750000000000098</c:v>
                      </c:pt>
                      <c:pt idx="497">
                        <c:v>10.800000000000098</c:v>
                      </c:pt>
                      <c:pt idx="498">
                        <c:v>10.850000000000099</c:v>
                      </c:pt>
                      <c:pt idx="499">
                        <c:v>10.9000000000001</c:v>
                      </c:pt>
                      <c:pt idx="500">
                        <c:v>10.950000000000101</c:v>
                      </c:pt>
                      <c:pt idx="501">
                        <c:v>11.000000000000101</c:v>
                      </c:pt>
                      <c:pt idx="502">
                        <c:v>11.050000000000102</c:v>
                      </c:pt>
                      <c:pt idx="503">
                        <c:v>11.100000000000103</c:v>
                      </c:pt>
                      <c:pt idx="504">
                        <c:v>11.150000000000103</c:v>
                      </c:pt>
                      <c:pt idx="505">
                        <c:v>11.200000000000104</c:v>
                      </c:pt>
                      <c:pt idx="506">
                        <c:v>11.250000000000105</c:v>
                      </c:pt>
                      <c:pt idx="507">
                        <c:v>11.300000000000106</c:v>
                      </c:pt>
                      <c:pt idx="508">
                        <c:v>11.350000000000106</c:v>
                      </c:pt>
                      <c:pt idx="509">
                        <c:v>11.400000000000107</c:v>
                      </c:pt>
                      <c:pt idx="510">
                        <c:v>11.450000000000108</c:v>
                      </c:pt>
                      <c:pt idx="511">
                        <c:v>11.500000000000108</c:v>
                      </c:pt>
                      <c:pt idx="512">
                        <c:v>11.550000000000109</c:v>
                      </c:pt>
                      <c:pt idx="513">
                        <c:v>11.60000000000011</c:v>
                      </c:pt>
                      <c:pt idx="514">
                        <c:v>11.65000000000011</c:v>
                      </c:pt>
                      <c:pt idx="515">
                        <c:v>11.700000000000111</c:v>
                      </c:pt>
                      <c:pt idx="516">
                        <c:v>11.750000000000112</c:v>
                      </c:pt>
                      <c:pt idx="517">
                        <c:v>11.800000000000113</c:v>
                      </c:pt>
                      <c:pt idx="518">
                        <c:v>11.850000000000113</c:v>
                      </c:pt>
                      <c:pt idx="519">
                        <c:v>11.900000000000114</c:v>
                      </c:pt>
                      <c:pt idx="520">
                        <c:v>11.950000000000115</c:v>
                      </c:pt>
                      <c:pt idx="521">
                        <c:v>12.000000000000115</c:v>
                      </c:pt>
                      <c:pt idx="522">
                        <c:v>12.050000000000116</c:v>
                      </c:pt>
                      <c:pt idx="523">
                        <c:v>12.100000000000117</c:v>
                      </c:pt>
                      <c:pt idx="524">
                        <c:v>12.150000000000118</c:v>
                      </c:pt>
                      <c:pt idx="525">
                        <c:v>12.200000000000118</c:v>
                      </c:pt>
                      <c:pt idx="526">
                        <c:v>12.250000000000119</c:v>
                      </c:pt>
                      <c:pt idx="527">
                        <c:v>12.30000000000012</c:v>
                      </c:pt>
                      <c:pt idx="528">
                        <c:v>12.35000000000012</c:v>
                      </c:pt>
                      <c:pt idx="529">
                        <c:v>12.400000000000121</c:v>
                      </c:pt>
                      <c:pt idx="530">
                        <c:v>12.450000000000122</c:v>
                      </c:pt>
                      <c:pt idx="531">
                        <c:v>12.500000000000123</c:v>
                      </c:pt>
                      <c:pt idx="532">
                        <c:v>12.550000000000123</c:v>
                      </c:pt>
                      <c:pt idx="533">
                        <c:v>12.600000000000124</c:v>
                      </c:pt>
                      <c:pt idx="534">
                        <c:v>12.650000000000125</c:v>
                      </c:pt>
                      <c:pt idx="535">
                        <c:v>12.700000000000125</c:v>
                      </c:pt>
                      <c:pt idx="536">
                        <c:v>12.750000000000126</c:v>
                      </c:pt>
                      <c:pt idx="537">
                        <c:v>12.800000000000127</c:v>
                      </c:pt>
                      <c:pt idx="538">
                        <c:v>12.850000000000128</c:v>
                      </c:pt>
                      <c:pt idx="539">
                        <c:v>12.900000000000128</c:v>
                      </c:pt>
                      <c:pt idx="540">
                        <c:v>12.950000000000129</c:v>
                      </c:pt>
                      <c:pt idx="541">
                        <c:v>13.00000000000013</c:v>
                      </c:pt>
                      <c:pt idx="542">
                        <c:v>13.05000000000013</c:v>
                      </c:pt>
                      <c:pt idx="543">
                        <c:v>13.100000000000131</c:v>
                      </c:pt>
                      <c:pt idx="544">
                        <c:v>13.150000000000132</c:v>
                      </c:pt>
                      <c:pt idx="545">
                        <c:v>13.200000000000133</c:v>
                      </c:pt>
                      <c:pt idx="546">
                        <c:v>13.250000000000133</c:v>
                      </c:pt>
                      <c:pt idx="547">
                        <c:v>13.300000000000134</c:v>
                      </c:pt>
                      <c:pt idx="548">
                        <c:v>13.350000000000135</c:v>
                      </c:pt>
                      <c:pt idx="549">
                        <c:v>13.400000000000135</c:v>
                      </c:pt>
                      <c:pt idx="550">
                        <c:v>13.450000000000136</c:v>
                      </c:pt>
                      <c:pt idx="551">
                        <c:v>13.500000000000137</c:v>
                      </c:pt>
                      <c:pt idx="552">
                        <c:v>13.550000000000137</c:v>
                      </c:pt>
                      <c:pt idx="553">
                        <c:v>13.600000000000138</c:v>
                      </c:pt>
                      <c:pt idx="554">
                        <c:v>13.650000000000139</c:v>
                      </c:pt>
                      <c:pt idx="555">
                        <c:v>13.70000000000014</c:v>
                      </c:pt>
                      <c:pt idx="556">
                        <c:v>13.75000000000014</c:v>
                      </c:pt>
                      <c:pt idx="557">
                        <c:v>13.800000000000141</c:v>
                      </c:pt>
                      <c:pt idx="558">
                        <c:v>13.850000000000142</c:v>
                      </c:pt>
                      <c:pt idx="559">
                        <c:v>13.900000000000142</c:v>
                      </c:pt>
                      <c:pt idx="560">
                        <c:v>13.950000000000143</c:v>
                      </c:pt>
                      <c:pt idx="561">
                        <c:v>14.000000000000144</c:v>
                      </c:pt>
                      <c:pt idx="562">
                        <c:v>14.050000000000145</c:v>
                      </c:pt>
                      <c:pt idx="563">
                        <c:v>14.100000000000145</c:v>
                      </c:pt>
                      <c:pt idx="564">
                        <c:v>14.150000000000146</c:v>
                      </c:pt>
                      <c:pt idx="565">
                        <c:v>14.200000000000147</c:v>
                      </c:pt>
                      <c:pt idx="566">
                        <c:v>14.250000000000147</c:v>
                      </c:pt>
                      <c:pt idx="567">
                        <c:v>14.300000000000148</c:v>
                      </c:pt>
                      <c:pt idx="568">
                        <c:v>14.350000000000149</c:v>
                      </c:pt>
                      <c:pt idx="569">
                        <c:v>14.40000000000015</c:v>
                      </c:pt>
                      <c:pt idx="570">
                        <c:v>14.45000000000015</c:v>
                      </c:pt>
                      <c:pt idx="571">
                        <c:v>14.500000000000151</c:v>
                      </c:pt>
                      <c:pt idx="572">
                        <c:v>14.550000000000152</c:v>
                      </c:pt>
                      <c:pt idx="573">
                        <c:v>14.600000000000152</c:v>
                      </c:pt>
                      <c:pt idx="574">
                        <c:v>14.650000000000153</c:v>
                      </c:pt>
                      <c:pt idx="575">
                        <c:v>14.700000000000154</c:v>
                      </c:pt>
                      <c:pt idx="576">
                        <c:v>14.750000000000155</c:v>
                      </c:pt>
                      <c:pt idx="577">
                        <c:v>14.800000000000155</c:v>
                      </c:pt>
                      <c:pt idx="578">
                        <c:v>14.850000000000156</c:v>
                      </c:pt>
                      <c:pt idx="579">
                        <c:v>14.900000000000157</c:v>
                      </c:pt>
                      <c:pt idx="580">
                        <c:v>14.950000000000157</c:v>
                      </c:pt>
                      <c:pt idx="581">
                        <c:v>15.000000000000158</c:v>
                      </c:pt>
                      <c:pt idx="582">
                        <c:v>15.050000000000159</c:v>
                      </c:pt>
                      <c:pt idx="583">
                        <c:v>15.10000000000016</c:v>
                      </c:pt>
                      <c:pt idx="584">
                        <c:v>15.15000000000016</c:v>
                      </c:pt>
                      <c:pt idx="585">
                        <c:v>15.200000000000161</c:v>
                      </c:pt>
                      <c:pt idx="586">
                        <c:v>15.250000000000162</c:v>
                      </c:pt>
                      <c:pt idx="587">
                        <c:v>15.300000000000162</c:v>
                      </c:pt>
                      <c:pt idx="588">
                        <c:v>15.350000000000163</c:v>
                      </c:pt>
                      <c:pt idx="589">
                        <c:v>15.400000000000164</c:v>
                      </c:pt>
                      <c:pt idx="590">
                        <c:v>15.450000000000164</c:v>
                      </c:pt>
                      <c:pt idx="591">
                        <c:v>15.500000000000165</c:v>
                      </c:pt>
                      <c:pt idx="592">
                        <c:v>15.550000000000166</c:v>
                      </c:pt>
                      <c:pt idx="593">
                        <c:v>15.600000000000167</c:v>
                      </c:pt>
                      <c:pt idx="594">
                        <c:v>15.650000000000167</c:v>
                      </c:pt>
                      <c:pt idx="595">
                        <c:v>15.700000000000168</c:v>
                      </c:pt>
                      <c:pt idx="596">
                        <c:v>15.750000000000169</c:v>
                      </c:pt>
                      <c:pt idx="597">
                        <c:v>15.800000000000169</c:v>
                      </c:pt>
                      <c:pt idx="598">
                        <c:v>15.85000000000017</c:v>
                      </c:pt>
                      <c:pt idx="599">
                        <c:v>15.900000000000171</c:v>
                      </c:pt>
                      <c:pt idx="600">
                        <c:v>15.950000000000172</c:v>
                      </c:pt>
                      <c:pt idx="601">
                        <c:v>16.000000000000171</c:v>
                      </c:pt>
                      <c:pt idx="602">
                        <c:v>16.050000000000171</c:v>
                      </c:pt>
                      <c:pt idx="603">
                        <c:v>16.100000000000172</c:v>
                      </c:pt>
                      <c:pt idx="604">
                        <c:v>16.150000000000173</c:v>
                      </c:pt>
                      <c:pt idx="605">
                        <c:v>16.200000000000173</c:v>
                      </c:pt>
                      <c:pt idx="606">
                        <c:v>16.250000000000174</c:v>
                      </c:pt>
                      <c:pt idx="607">
                        <c:v>16.300000000000175</c:v>
                      </c:pt>
                      <c:pt idx="608">
                        <c:v>16.350000000000176</c:v>
                      </c:pt>
                      <c:pt idx="609">
                        <c:v>16.400000000000176</c:v>
                      </c:pt>
                      <c:pt idx="610">
                        <c:v>16.450000000000177</c:v>
                      </c:pt>
                      <c:pt idx="611">
                        <c:v>16.500000000000178</c:v>
                      </c:pt>
                      <c:pt idx="612">
                        <c:v>16.550000000000178</c:v>
                      </c:pt>
                      <c:pt idx="613">
                        <c:v>16.600000000000179</c:v>
                      </c:pt>
                      <c:pt idx="614">
                        <c:v>16.65000000000018</c:v>
                      </c:pt>
                      <c:pt idx="615">
                        <c:v>16.70000000000018</c:v>
                      </c:pt>
                      <c:pt idx="616">
                        <c:v>16.750000000000181</c:v>
                      </c:pt>
                      <c:pt idx="617">
                        <c:v>16.800000000000182</c:v>
                      </c:pt>
                      <c:pt idx="618">
                        <c:v>16.850000000000183</c:v>
                      </c:pt>
                      <c:pt idx="619">
                        <c:v>16.900000000000183</c:v>
                      </c:pt>
                      <c:pt idx="620">
                        <c:v>16.950000000000184</c:v>
                      </c:pt>
                      <c:pt idx="621">
                        <c:v>17.000000000000185</c:v>
                      </c:pt>
                      <c:pt idx="622">
                        <c:v>17.050000000000185</c:v>
                      </c:pt>
                      <c:pt idx="623">
                        <c:v>17.100000000000186</c:v>
                      </c:pt>
                      <c:pt idx="624">
                        <c:v>17.150000000000187</c:v>
                      </c:pt>
                      <c:pt idx="625">
                        <c:v>17.200000000000188</c:v>
                      </c:pt>
                      <c:pt idx="626">
                        <c:v>17.250000000000188</c:v>
                      </c:pt>
                      <c:pt idx="627">
                        <c:v>17.300000000000189</c:v>
                      </c:pt>
                      <c:pt idx="628">
                        <c:v>17.35000000000019</c:v>
                      </c:pt>
                      <c:pt idx="629">
                        <c:v>17.40000000000019</c:v>
                      </c:pt>
                      <c:pt idx="630">
                        <c:v>17.450000000000191</c:v>
                      </c:pt>
                      <c:pt idx="631">
                        <c:v>17.500000000000192</c:v>
                      </c:pt>
                      <c:pt idx="632">
                        <c:v>17.550000000000193</c:v>
                      </c:pt>
                      <c:pt idx="633">
                        <c:v>17.600000000000193</c:v>
                      </c:pt>
                      <c:pt idx="634">
                        <c:v>17.650000000000194</c:v>
                      </c:pt>
                      <c:pt idx="635">
                        <c:v>17.700000000000195</c:v>
                      </c:pt>
                      <c:pt idx="636">
                        <c:v>17.750000000000195</c:v>
                      </c:pt>
                      <c:pt idx="637">
                        <c:v>17.800000000000196</c:v>
                      </c:pt>
                      <c:pt idx="638">
                        <c:v>17.850000000000197</c:v>
                      </c:pt>
                      <c:pt idx="639">
                        <c:v>17.900000000000198</c:v>
                      </c:pt>
                      <c:pt idx="640">
                        <c:v>17.950000000000198</c:v>
                      </c:pt>
                      <c:pt idx="641">
                        <c:v>18.000000000000199</c:v>
                      </c:pt>
                      <c:pt idx="642">
                        <c:v>18.0500000000002</c:v>
                      </c:pt>
                      <c:pt idx="643">
                        <c:v>18.1000000000002</c:v>
                      </c:pt>
                      <c:pt idx="644">
                        <c:v>18.150000000000201</c:v>
                      </c:pt>
                      <c:pt idx="645">
                        <c:v>18.200000000000202</c:v>
                      </c:pt>
                      <c:pt idx="646">
                        <c:v>18.250000000000203</c:v>
                      </c:pt>
                      <c:pt idx="647">
                        <c:v>18.300000000000203</c:v>
                      </c:pt>
                      <c:pt idx="648">
                        <c:v>18.350000000000204</c:v>
                      </c:pt>
                      <c:pt idx="649">
                        <c:v>18.400000000000205</c:v>
                      </c:pt>
                      <c:pt idx="650">
                        <c:v>18.450000000000205</c:v>
                      </c:pt>
                      <c:pt idx="651">
                        <c:v>18.500000000000206</c:v>
                      </c:pt>
                      <c:pt idx="652">
                        <c:v>18.550000000000207</c:v>
                      </c:pt>
                      <c:pt idx="653">
                        <c:v>18.600000000000207</c:v>
                      </c:pt>
                      <c:pt idx="654">
                        <c:v>18.650000000000208</c:v>
                      </c:pt>
                      <c:pt idx="655">
                        <c:v>18.700000000000209</c:v>
                      </c:pt>
                      <c:pt idx="656">
                        <c:v>18.75000000000021</c:v>
                      </c:pt>
                      <c:pt idx="657">
                        <c:v>18.80000000000021</c:v>
                      </c:pt>
                      <c:pt idx="658">
                        <c:v>18.850000000000211</c:v>
                      </c:pt>
                      <c:pt idx="659">
                        <c:v>18.900000000000212</c:v>
                      </c:pt>
                      <c:pt idx="660">
                        <c:v>18.950000000000212</c:v>
                      </c:pt>
                      <c:pt idx="661">
                        <c:v>19.000000000000213</c:v>
                      </c:pt>
                      <c:pt idx="662">
                        <c:v>19.050000000000214</c:v>
                      </c:pt>
                      <c:pt idx="663">
                        <c:v>19.100000000000215</c:v>
                      </c:pt>
                      <c:pt idx="664">
                        <c:v>19.150000000000215</c:v>
                      </c:pt>
                      <c:pt idx="665">
                        <c:v>19.200000000000216</c:v>
                      </c:pt>
                      <c:pt idx="666">
                        <c:v>19.250000000000217</c:v>
                      </c:pt>
                      <c:pt idx="667">
                        <c:v>19.300000000000217</c:v>
                      </c:pt>
                      <c:pt idx="668">
                        <c:v>19.350000000000218</c:v>
                      </c:pt>
                      <c:pt idx="669">
                        <c:v>19.400000000000219</c:v>
                      </c:pt>
                      <c:pt idx="670">
                        <c:v>19.45000000000022</c:v>
                      </c:pt>
                      <c:pt idx="671">
                        <c:v>19.50000000000022</c:v>
                      </c:pt>
                      <c:pt idx="672">
                        <c:v>19.550000000000221</c:v>
                      </c:pt>
                      <c:pt idx="673">
                        <c:v>19.600000000000222</c:v>
                      </c:pt>
                      <c:pt idx="674">
                        <c:v>19.650000000000222</c:v>
                      </c:pt>
                      <c:pt idx="675">
                        <c:v>19.700000000000223</c:v>
                      </c:pt>
                      <c:pt idx="676">
                        <c:v>19.750000000000224</c:v>
                      </c:pt>
                      <c:pt idx="677">
                        <c:v>19.800000000000225</c:v>
                      </c:pt>
                      <c:pt idx="678">
                        <c:v>19.850000000000225</c:v>
                      </c:pt>
                      <c:pt idx="679">
                        <c:v>19.900000000000226</c:v>
                      </c:pt>
                      <c:pt idx="680">
                        <c:v>19.950000000000227</c:v>
                      </c:pt>
                      <c:pt idx="681">
                        <c:v>20.000000000000227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'Sheet2 (2)'!$I$25:$I$706</c15:sqref>
                        </c15:formulaRef>
                      </c:ext>
                    </c:extLst>
                    <c:numCache>
                      <c:formatCode>General</c:formatCode>
                      <c:ptCount val="682"/>
                      <c:pt idx="13">
                        <c:v>1.4698141402485695E-2</c:v>
                      </c:pt>
                      <c:pt idx="14">
                        <c:v>1.4698141402485695E-2</c:v>
                      </c:pt>
                      <c:pt idx="15">
                        <c:v>1.4698141402485695E-2</c:v>
                      </c:pt>
                      <c:pt idx="16">
                        <c:v>1.4698141402485695E-2</c:v>
                      </c:pt>
                      <c:pt idx="17">
                        <c:v>1.4698141402485695E-2</c:v>
                      </c:pt>
                      <c:pt idx="18">
                        <c:v>1.4698141402485695E-2</c:v>
                      </c:pt>
                      <c:pt idx="19">
                        <c:v>1.4698141402485695E-2</c:v>
                      </c:pt>
                      <c:pt idx="20">
                        <c:v>1.4698141402485695E-2</c:v>
                      </c:pt>
                      <c:pt idx="21">
                        <c:v>1.4698141402485695E-2</c:v>
                      </c:pt>
                      <c:pt idx="22">
                        <c:v>1.4698141402485695E-2</c:v>
                      </c:pt>
                      <c:pt idx="23">
                        <c:v>1.4698141402485695E-2</c:v>
                      </c:pt>
                      <c:pt idx="24">
                        <c:v>1.4698141402485695E-2</c:v>
                      </c:pt>
                      <c:pt idx="25">
                        <c:v>1.4698141402485695E-2</c:v>
                      </c:pt>
                      <c:pt idx="26">
                        <c:v>1.4698141402485695E-2</c:v>
                      </c:pt>
                      <c:pt idx="27">
                        <c:v>1.4698141402485695E-2</c:v>
                      </c:pt>
                      <c:pt idx="28">
                        <c:v>1.4698141402485695E-2</c:v>
                      </c:pt>
                      <c:pt idx="29">
                        <c:v>1.4698141402485695E-2</c:v>
                      </c:pt>
                      <c:pt idx="30">
                        <c:v>1.4698141402485695E-2</c:v>
                      </c:pt>
                      <c:pt idx="31">
                        <c:v>1.4698141402485695E-2</c:v>
                      </c:pt>
                      <c:pt idx="32">
                        <c:v>1.4698141402485695E-2</c:v>
                      </c:pt>
                      <c:pt idx="33">
                        <c:v>1.4698141402485695E-2</c:v>
                      </c:pt>
                      <c:pt idx="34">
                        <c:v>1.4698141402485695E-2</c:v>
                      </c:pt>
                      <c:pt idx="35">
                        <c:v>1.4698141402485695E-2</c:v>
                      </c:pt>
                      <c:pt idx="36">
                        <c:v>1.4698141402485695E-2</c:v>
                      </c:pt>
                      <c:pt idx="37">
                        <c:v>1.4698141402485695E-2</c:v>
                      </c:pt>
                      <c:pt idx="38">
                        <c:v>1.4698141402485695E-2</c:v>
                      </c:pt>
                      <c:pt idx="39">
                        <c:v>1.4698141402485695E-2</c:v>
                      </c:pt>
                      <c:pt idx="40">
                        <c:v>1.4698141402485695E-2</c:v>
                      </c:pt>
                      <c:pt idx="41">
                        <c:v>1.4698141402485695E-2</c:v>
                      </c:pt>
                      <c:pt idx="42">
                        <c:v>1.4698141402485695E-2</c:v>
                      </c:pt>
                      <c:pt idx="43">
                        <c:v>1.4698141402485695E-2</c:v>
                      </c:pt>
                      <c:pt idx="44">
                        <c:v>1.4698141402485695E-2</c:v>
                      </c:pt>
                      <c:pt idx="45">
                        <c:v>1.4698141402485695E-2</c:v>
                      </c:pt>
                      <c:pt idx="46">
                        <c:v>0</c:v>
                      </c:pt>
                      <c:pt idx="47">
                        <c:v>2.1892602228596361E-2</c:v>
                      </c:pt>
                      <c:pt idx="48">
                        <c:v>2.1892602228596361E-2</c:v>
                      </c:pt>
                      <c:pt idx="49">
                        <c:v>2.1892602228596361E-2</c:v>
                      </c:pt>
                      <c:pt idx="50">
                        <c:v>2.1892602228596361E-2</c:v>
                      </c:pt>
                      <c:pt idx="51">
                        <c:v>2.1892602228596361E-2</c:v>
                      </c:pt>
                      <c:pt idx="52">
                        <c:v>2.1892602228596361E-2</c:v>
                      </c:pt>
                      <c:pt idx="53">
                        <c:v>2.1892602228596361E-2</c:v>
                      </c:pt>
                      <c:pt idx="54">
                        <c:v>2.1892602228596361E-2</c:v>
                      </c:pt>
                      <c:pt idx="55">
                        <c:v>2.1892602228596361E-2</c:v>
                      </c:pt>
                      <c:pt idx="56">
                        <c:v>2.1892602228596361E-2</c:v>
                      </c:pt>
                      <c:pt idx="57">
                        <c:v>2.1892602228596361E-2</c:v>
                      </c:pt>
                      <c:pt idx="58">
                        <c:v>2.1892602228596361E-2</c:v>
                      </c:pt>
                      <c:pt idx="59">
                        <c:v>2.1892602228596361E-2</c:v>
                      </c:pt>
                      <c:pt idx="60">
                        <c:v>2.1892602228596361E-2</c:v>
                      </c:pt>
                      <c:pt idx="61">
                        <c:v>2.1892602228596361E-2</c:v>
                      </c:pt>
                      <c:pt idx="62">
                        <c:v>2.1892602228596361E-2</c:v>
                      </c:pt>
                      <c:pt idx="63">
                        <c:v>2.1892602228596361E-2</c:v>
                      </c:pt>
                      <c:pt idx="64">
                        <c:v>2.1892602228596361E-2</c:v>
                      </c:pt>
                      <c:pt idx="65">
                        <c:v>2.1892602228596361E-2</c:v>
                      </c:pt>
                      <c:pt idx="66">
                        <c:v>2.1892602228596361E-2</c:v>
                      </c:pt>
                      <c:pt idx="67">
                        <c:v>2.1892602228596361E-2</c:v>
                      </c:pt>
                      <c:pt idx="68">
                        <c:v>2.1892602228596361E-2</c:v>
                      </c:pt>
                      <c:pt idx="69">
                        <c:v>2.1892602228596361E-2</c:v>
                      </c:pt>
                      <c:pt idx="70">
                        <c:v>2.1892602228596361E-2</c:v>
                      </c:pt>
                      <c:pt idx="71">
                        <c:v>2.1892602228596361E-2</c:v>
                      </c:pt>
                      <c:pt idx="72">
                        <c:v>2.1892602228596361E-2</c:v>
                      </c:pt>
                      <c:pt idx="73">
                        <c:v>2.1892602228596361E-2</c:v>
                      </c:pt>
                      <c:pt idx="74">
                        <c:v>2.1892602228596361E-2</c:v>
                      </c:pt>
                      <c:pt idx="75">
                        <c:v>2.1892602228596361E-2</c:v>
                      </c:pt>
                      <c:pt idx="76">
                        <c:v>2.1892602228596361E-2</c:v>
                      </c:pt>
                      <c:pt idx="77">
                        <c:v>2.1892602228596361E-2</c:v>
                      </c:pt>
                      <c:pt idx="78">
                        <c:v>2.1892602228596361E-2</c:v>
                      </c:pt>
                      <c:pt idx="79">
                        <c:v>2.1892602228596361E-2</c:v>
                      </c:pt>
                      <c:pt idx="80">
                        <c:v>2.1892602228596361E-2</c:v>
                      </c:pt>
                      <c:pt idx="81">
                        <c:v>2.1892602228596361E-2</c:v>
                      </c:pt>
                      <c:pt idx="82">
                        <c:v>2.1892602228596361E-2</c:v>
                      </c:pt>
                      <c:pt idx="83">
                        <c:v>0</c:v>
                      </c:pt>
                      <c:pt idx="84">
                        <c:v>0.43939092986590661</c:v>
                      </c:pt>
                      <c:pt idx="85">
                        <c:v>0.43939092986590661</c:v>
                      </c:pt>
                      <c:pt idx="86">
                        <c:v>0.43939092986590661</c:v>
                      </c:pt>
                      <c:pt idx="87">
                        <c:v>0.43939092986590661</c:v>
                      </c:pt>
                      <c:pt idx="88">
                        <c:v>0.43939092986590661</c:v>
                      </c:pt>
                      <c:pt idx="89">
                        <c:v>0.43939092986590661</c:v>
                      </c:pt>
                      <c:pt idx="90">
                        <c:v>0.43939092986590661</c:v>
                      </c:pt>
                      <c:pt idx="91">
                        <c:v>0.43939092986590661</c:v>
                      </c:pt>
                      <c:pt idx="92">
                        <c:v>0.43939092986590661</c:v>
                      </c:pt>
                      <c:pt idx="93">
                        <c:v>0.43939092986590661</c:v>
                      </c:pt>
                      <c:pt idx="94">
                        <c:v>0.43939092986590661</c:v>
                      </c:pt>
                      <c:pt idx="95">
                        <c:v>0.43939092986590661</c:v>
                      </c:pt>
                      <c:pt idx="96">
                        <c:v>0.43939092986590661</c:v>
                      </c:pt>
                      <c:pt idx="97">
                        <c:v>0.43939092986590661</c:v>
                      </c:pt>
                      <c:pt idx="98">
                        <c:v>0.43939092986590661</c:v>
                      </c:pt>
                      <c:pt idx="99">
                        <c:v>0.43939092986590661</c:v>
                      </c:pt>
                      <c:pt idx="100">
                        <c:v>0.43939092986590661</c:v>
                      </c:pt>
                      <c:pt idx="101">
                        <c:v>0.43939092986590661</c:v>
                      </c:pt>
                      <c:pt idx="102">
                        <c:v>0.43939092986590661</c:v>
                      </c:pt>
                      <c:pt idx="103">
                        <c:v>0.43939092986590661</c:v>
                      </c:pt>
                      <c:pt idx="104">
                        <c:v>0.43939092986590661</c:v>
                      </c:pt>
                      <c:pt idx="105">
                        <c:v>0.43939092986590661</c:v>
                      </c:pt>
                      <c:pt idx="106">
                        <c:v>0.43939092986590661</c:v>
                      </c:pt>
                      <c:pt idx="107">
                        <c:v>0.43939092986590661</c:v>
                      </c:pt>
                      <c:pt idx="108">
                        <c:v>0.43939092986590661</c:v>
                      </c:pt>
                      <c:pt idx="109">
                        <c:v>0.43939092986590661</c:v>
                      </c:pt>
                      <c:pt idx="110">
                        <c:v>0.43939092986590661</c:v>
                      </c:pt>
                      <c:pt idx="111">
                        <c:v>0.43939092986590661</c:v>
                      </c:pt>
                      <c:pt idx="112">
                        <c:v>0.43939092986590661</c:v>
                      </c:pt>
                      <c:pt idx="113">
                        <c:v>0.43939092986590661</c:v>
                      </c:pt>
                      <c:pt idx="114">
                        <c:v>0.43939092986590661</c:v>
                      </c:pt>
                      <c:pt idx="115">
                        <c:v>0.43939092986590661</c:v>
                      </c:pt>
                      <c:pt idx="116">
                        <c:v>0.43939092986590661</c:v>
                      </c:pt>
                      <c:pt idx="117">
                        <c:v>0.43939092986590661</c:v>
                      </c:pt>
                      <c:pt idx="118">
                        <c:v>0.43939092986590661</c:v>
                      </c:pt>
                      <c:pt idx="119">
                        <c:v>0.43939092986590661</c:v>
                      </c:pt>
                      <c:pt idx="120">
                        <c:v>0</c:v>
                      </c:pt>
                      <c:pt idx="121">
                        <c:v>0.94695889251081078</c:v>
                      </c:pt>
                      <c:pt idx="122">
                        <c:v>0.94695889251081078</c:v>
                      </c:pt>
                      <c:pt idx="123">
                        <c:v>0.94695889251081078</c:v>
                      </c:pt>
                      <c:pt idx="124">
                        <c:v>0.94695889251081078</c:v>
                      </c:pt>
                      <c:pt idx="125">
                        <c:v>0.94695889251081078</c:v>
                      </c:pt>
                      <c:pt idx="126">
                        <c:v>0.94695889251081078</c:v>
                      </c:pt>
                      <c:pt idx="127">
                        <c:v>0.94695889251081078</c:v>
                      </c:pt>
                      <c:pt idx="128">
                        <c:v>0.94695889251081078</c:v>
                      </c:pt>
                      <c:pt idx="129">
                        <c:v>0.94695889251081078</c:v>
                      </c:pt>
                      <c:pt idx="130">
                        <c:v>0.94695889251081078</c:v>
                      </c:pt>
                      <c:pt idx="131">
                        <c:v>0.94695889251081078</c:v>
                      </c:pt>
                      <c:pt idx="132">
                        <c:v>0.94695889251081078</c:v>
                      </c:pt>
                      <c:pt idx="133">
                        <c:v>0.94695889251081078</c:v>
                      </c:pt>
                      <c:pt idx="134">
                        <c:v>0.94695889251081078</c:v>
                      </c:pt>
                      <c:pt idx="135">
                        <c:v>0.94695889251081078</c:v>
                      </c:pt>
                      <c:pt idx="136">
                        <c:v>0.94695889251081078</c:v>
                      </c:pt>
                      <c:pt idx="137">
                        <c:v>0.94695889251081078</c:v>
                      </c:pt>
                      <c:pt idx="138">
                        <c:v>0.94695889251081078</c:v>
                      </c:pt>
                      <c:pt idx="139">
                        <c:v>0.94695889251081078</c:v>
                      </c:pt>
                      <c:pt idx="140">
                        <c:v>0.94695889251081078</c:v>
                      </c:pt>
                      <c:pt idx="141">
                        <c:v>0.94695889251081078</c:v>
                      </c:pt>
                      <c:pt idx="142">
                        <c:v>0.94695889251081078</c:v>
                      </c:pt>
                      <c:pt idx="143">
                        <c:v>0.94695889251081078</c:v>
                      </c:pt>
                      <c:pt idx="144">
                        <c:v>0.94695889251081078</c:v>
                      </c:pt>
                      <c:pt idx="145">
                        <c:v>0.94695889251081078</c:v>
                      </c:pt>
                      <c:pt idx="146">
                        <c:v>0.94695889251081078</c:v>
                      </c:pt>
                      <c:pt idx="147">
                        <c:v>0.94695889251081078</c:v>
                      </c:pt>
                      <c:pt idx="148">
                        <c:v>0.94695889251081078</c:v>
                      </c:pt>
                      <c:pt idx="149">
                        <c:v>0.94695889251081078</c:v>
                      </c:pt>
                      <c:pt idx="150">
                        <c:v>0.94695889251081078</c:v>
                      </c:pt>
                      <c:pt idx="151">
                        <c:v>0.94695889251081078</c:v>
                      </c:pt>
                      <c:pt idx="152">
                        <c:v>0.94695889251081078</c:v>
                      </c:pt>
                      <c:pt idx="153">
                        <c:v>0.94695889251081078</c:v>
                      </c:pt>
                      <c:pt idx="154">
                        <c:v>0.94695889251081078</c:v>
                      </c:pt>
                      <c:pt idx="155">
                        <c:v>0.94695889251081078</c:v>
                      </c:pt>
                      <c:pt idx="156">
                        <c:v>0.94695889251081078</c:v>
                      </c:pt>
                      <c:pt idx="157">
                        <c:v>0</c:v>
                      </c:pt>
                      <c:pt idx="158">
                        <c:v>0.81204893994128824</c:v>
                      </c:pt>
                      <c:pt idx="159">
                        <c:v>0.81204893994128824</c:v>
                      </c:pt>
                      <c:pt idx="160">
                        <c:v>0.81204893994128824</c:v>
                      </c:pt>
                      <c:pt idx="161">
                        <c:v>0.81204893994128824</c:v>
                      </c:pt>
                      <c:pt idx="162">
                        <c:v>0.81204893994128824</c:v>
                      </c:pt>
                      <c:pt idx="163">
                        <c:v>0.81204893994128824</c:v>
                      </c:pt>
                      <c:pt idx="164">
                        <c:v>0.81204893994128824</c:v>
                      </c:pt>
                      <c:pt idx="165">
                        <c:v>0.81204893994128824</c:v>
                      </c:pt>
                      <c:pt idx="166">
                        <c:v>0.81204893994128824</c:v>
                      </c:pt>
                      <c:pt idx="167">
                        <c:v>0.81204893994128824</c:v>
                      </c:pt>
                      <c:pt idx="168">
                        <c:v>0.81204893994128824</c:v>
                      </c:pt>
                      <c:pt idx="169">
                        <c:v>0.81204893994128824</c:v>
                      </c:pt>
                      <c:pt idx="170">
                        <c:v>0.81204893994128824</c:v>
                      </c:pt>
                      <c:pt idx="171">
                        <c:v>0.81204893994128824</c:v>
                      </c:pt>
                      <c:pt idx="172">
                        <c:v>0.81204893994128824</c:v>
                      </c:pt>
                      <c:pt idx="173">
                        <c:v>0.81204893994128824</c:v>
                      </c:pt>
                      <c:pt idx="174">
                        <c:v>0.81204893994128824</c:v>
                      </c:pt>
                      <c:pt idx="175">
                        <c:v>0.81204893994128824</c:v>
                      </c:pt>
                      <c:pt idx="176">
                        <c:v>0.81204893994128824</c:v>
                      </c:pt>
                      <c:pt idx="177">
                        <c:v>0.81204893994128824</c:v>
                      </c:pt>
                      <c:pt idx="178">
                        <c:v>0.81204893994128824</c:v>
                      </c:pt>
                      <c:pt idx="179">
                        <c:v>0.81204893994128824</c:v>
                      </c:pt>
                      <c:pt idx="180">
                        <c:v>0.81204893994128824</c:v>
                      </c:pt>
                      <c:pt idx="181">
                        <c:v>0.81204893994128824</c:v>
                      </c:pt>
                      <c:pt idx="182">
                        <c:v>0.81204893994128824</c:v>
                      </c:pt>
                      <c:pt idx="183">
                        <c:v>0.81204893994128824</c:v>
                      </c:pt>
                      <c:pt idx="184">
                        <c:v>0.81204893994128824</c:v>
                      </c:pt>
                      <c:pt idx="185">
                        <c:v>0.81204893994128824</c:v>
                      </c:pt>
                      <c:pt idx="186">
                        <c:v>0.81204893994128824</c:v>
                      </c:pt>
                      <c:pt idx="187">
                        <c:v>0.81204893994128824</c:v>
                      </c:pt>
                      <c:pt idx="188">
                        <c:v>0.81204893994128824</c:v>
                      </c:pt>
                      <c:pt idx="189">
                        <c:v>0.81204893994128824</c:v>
                      </c:pt>
                      <c:pt idx="190">
                        <c:v>0.81204893994128824</c:v>
                      </c:pt>
                      <c:pt idx="191">
                        <c:v>0.81204893994128824</c:v>
                      </c:pt>
                      <c:pt idx="192">
                        <c:v>0.81204893994128824</c:v>
                      </c:pt>
                      <c:pt idx="193">
                        <c:v>0.81204893994128824</c:v>
                      </c:pt>
                      <c:pt idx="194">
                        <c:v>0</c:v>
                      </c:pt>
                      <c:pt idx="195">
                        <c:v>0.94765171054024411</c:v>
                      </c:pt>
                      <c:pt idx="196">
                        <c:v>0.94765171054024411</c:v>
                      </c:pt>
                      <c:pt idx="197">
                        <c:v>0.94765171054024411</c:v>
                      </c:pt>
                      <c:pt idx="198">
                        <c:v>0.94765171054024411</c:v>
                      </c:pt>
                      <c:pt idx="199">
                        <c:v>0.94765171054024411</c:v>
                      </c:pt>
                      <c:pt idx="200">
                        <c:v>0.94765171054024411</c:v>
                      </c:pt>
                      <c:pt idx="201">
                        <c:v>0.94765171054024411</c:v>
                      </c:pt>
                      <c:pt idx="202">
                        <c:v>0.94765171054024411</c:v>
                      </c:pt>
                      <c:pt idx="203">
                        <c:v>0.94765171054024411</c:v>
                      </c:pt>
                      <c:pt idx="204">
                        <c:v>0.94765171054024411</c:v>
                      </c:pt>
                      <c:pt idx="205">
                        <c:v>0.94765171054024411</c:v>
                      </c:pt>
                      <c:pt idx="206">
                        <c:v>0.94765171054024411</c:v>
                      </c:pt>
                      <c:pt idx="207">
                        <c:v>0.94765171054024411</c:v>
                      </c:pt>
                      <c:pt idx="208">
                        <c:v>0.94765171054024411</c:v>
                      </c:pt>
                      <c:pt idx="209">
                        <c:v>0.94765171054024411</c:v>
                      </c:pt>
                      <c:pt idx="210">
                        <c:v>0.94765171054024411</c:v>
                      </c:pt>
                      <c:pt idx="211">
                        <c:v>0.94765171054024411</c:v>
                      </c:pt>
                      <c:pt idx="212">
                        <c:v>0.94765171054024411</c:v>
                      </c:pt>
                      <c:pt idx="213">
                        <c:v>0.94765171054024411</c:v>
                      </c:pt>
                      <c:pt idx="214">
                        <c:v>0.94765171054024411</c:v>
                      </c:pt>
                      <c:pt idx="215">
                        <c:v>0.94765171054024411</c:v>
                      </c:pt>
                      <c:pt idx="216">
                        <c:v>0.94765171054024411</c:v>
                      </c:pt>
                      <c:pt idx="217">
                        <c:v>0.94765171054024411</c:v>
                      </c:pt>
                      <c:pt idx="218">
                        <c:v>0.94765171054024411</c:v>
                      </c:pt>
                      <c:pt idx="219">
                        <c:v>0.94765171054024411</c:v>
                      </c:pt>
                      <c:pt idx="220">
                        <c:v>0.94765171054024411</c:v>
                      </c:pt>
                      <c:pt idx="221">
                        <c:v>0.94765171054024411</c:v>
                      </c:pt>
                      <c:pt idx="222">
                        <c:v>0.94765171054024411</c:v>
                      </c:pt>
                      <c:pt idx="223">
                        <c:v>0.94765171054024411</c:v>
                      </c:pt>
                      <c:pt idx="224">
                        <c:v>0.94765171054024411</c:v>
                      </c:pt>
                      <c:pt idx="225">
                        <c:v>0.94765171054024411</c:v>
                      </c:pt>
                      <c:pt idx="226">
                        <c:v>0.94765171054024411</c:v>
                      </c:pt>
                      <c:pt idx="227">
                        <c:v>0.94765171054024411</c:v>
                      </c:pt>
                      <c:pt idx="228">
                        <c:v>0.94765171054024411</c:v>
                      </c:pt>
                      <c:pt idx="229">
                        <c:v>0.94765171054024411</c:v>
                      </c:pt>
                      <c:pt idx="230">
                        <c:v>0.94765171054024411</c:v>
                      </c:pt>
                      <c:pt idx="231">
                        <c:v>0</c:v>
                      </c:pt>
                      <c:pt idx="232">
                        <c:v>0.43597114232370049</c:v>
                      </c:pt>
                      <c:pt idx="233">
                        <c:v>0.43597114232370049</c:v>
                      </c:pt>
                      <c:pt idx="234">
                        <c:v>0.43597114232370049</c:v>
                      </c:pt>
                      <c:pt idx="235">
                        <c:v>0.43597114232370049</c:v>
                      </c:pt>
                      <c:pt idx="236">
                        <c:v>0.43597114232370049</c:v>
                      </c:pt>
                      <c:pt idx="237">
                        <c:v>0.43597114232370049</c:v>
                      </c:pt>
                      <c:pt idx="238">
                        <c:v>0.43597114232370049</c:v>
                      </c:pt>
                      <c:pt idx="239">
                        <c:v>0.43597114232370049</c:v>
                      </c:pt>
                      <c:pt idx="240">
                        <c:v>0.43597114232370049</c:v>
                      </c:pt>
                      <c:pt idx="241">
                        <c:v>0.43597114232370049</c:v>
                      </c:pt>
                      <c:pt idx="242">
                        <c:v>0.43597114232370049</c:v>
                      </c:pt>
                      <c:pt idx="243">
                        <c:v>0.43597114232370049</c:v>
                      </c:pt>
                      <c:pt idx="244">
                        <c:v>0.43597114232370049</c:v>
                      </c:pt>
                      <c:pt idx="245">
                        <c:v>0.43597114232370049</c:v>
                      </c:pt>
                      <c:pt idx="246">
                        <c:v>0.43597114232370049</c:v>
                      </c:pt>
                      <c:pt idx="247">
                        <c:v>0.43597114232370049</c:v>
                      </c:pt>
                      <c:pt idx="248">
                        <c:v>0.43597114232370049</c:v>
                      </c:pt>
                      <c:pt idx="249">
                        <c:v>0.43597114232370049</c:v>
                      </c:pt>
                      <c:pt idx="250">
                        <c:v>0.43597114232370049</c:v>
                      </c:pt>
                      <c:pt idx="251">
                        <c:v>0.43597114232370049</c:v>
                      </c:pt>
                      <c:pt idx="252">
                        <c:v>0.43597114232370049</c:v>
                      </c:pt>
                      <c:pt idx="253">
                        <c:v>0.43597114232370049</c:v>
                      </c:pt>
                      <c:pt idx="254">
                        <c:v>0.43597114232370049</c:v>
                      </c:pt>
                      <c:pt idx="255">
                        <c:v>0.43597114232370049</c:v>
                      </c:pt>
                      <c:pt idx="256">
                        <c:v>0.43597114232370049</c:v>
                      </c:pt>
                      <c:pt idx="257">
                        <c:v>0.43597114232370049</c:v>
                      </c:pt>
                      <c:pt idx="258">
                        <c:v>0.43597114232370049</c:v>
                      </c:pt>
                      <c:pt idx="259">
                        <c:v>0.43597114232370049</c:v>
                      </c:pt>
                      <c:pt idx="260">
                        <c:v>0.43597114232370049</c:v>
                      </c:pt>
                      <c:pt idx="261">
                        <c:v>0.43597114232370049</c:v>
                      </c:pt>
                      <c:pt idx="262">
                        <c:v>0.43597114232370049</c:v>
                      </c:pt>
                      <c:pt idx="263">
                        <c:v>0.43597114232370049</c:v>
                      </c:pt>
                      <c:pt idx="264">
                        <c:v>0.43597114232370049</c:v>
                      </c:pt>
                      <c:pt idx="265">
                        <c:v>0.43597114232370049</c:v>
                      </c:pt>
                      <c:pt idx="266">
                        <c:v>0.43597114232370049</c:v>
                      </c:pt>
                      <c:pt idx="267">
                        <c:v>0.43597114232370049</c:v>
                      </c:pt>
                      <c:pt idx="268">
                        <c:v>0</c:v>
                      </c:pt>
                      <c:pt idx="269">
                        <c:v>2.5407902906136638E-2</c:v>
                      </c:pt>
                      <c:pt idx="270">
                        <c:v>2.5407902906136638E-2</c:v>
                      </c:pt>
                      <c:pt idx="271">
                        <c:v>2.5407902906136638E-2</c:v>
                      </c:pt>
                      <c:pt idx="272">
                        <c:v>2.5407902906136638E-2</c:v>
                      </c:pt>
                      <c:pt idx="273">
                        <c:v>2.5407902906136638E-2</c:v>
                      </c:pt>
                      <c:pt idx="274">
                        <c:v>2.5407902906136638E-2</c:v>
                      </c:pt>
                      <c:pt idx="275">
                        <c:v>2.5407902906136638E-2</c:v>
                      </c:pt>
                      <c:pt idx="276">
                        <c:v>2.5407902906136638E-2</c:v>
                      </c:pt>
                      <c:pt idx="277">
                        <c:v>2.5407902906136638E-2</c:v>
                      </c:pt>
                      <c:pt idx="278">
                        <c:v>2.5407902906136638E-2</c:v>
                      </c:pt>
                      <c:pt idx="279">
                        <c:v>2.5407902906136638E-2</c:v>
                      </c:pt>
                      <c:pt idx="280">
                        <c:v>2.5407902906136638E-2</c:v>
                      </c:pt>
                      <c:pt idx="281">
                        <c:v>2.5407902906136638E-2</c:v>
                      </c:pt>
                      <c:pt idx="282">
                        <c:v>2.5407902906136638E-2</c:v>
                      </c:pt>
                      <c:pt idx="283">
                        <c:v>2.5407902906136638E-2</c:v>
                      </c:pt>
                      <c:pt idx="284">
                        <c:v>2.5407902906136638E-2</c:v>
                      </c:pt>
                      <c:pt idx="285">
                        <c:v>2.5407902906136638E-2</c:v>
                      </c:pt>
                      <c:pt idx="286">
                        <c:v>2.5407902906136638E-2</c:v>
                      </c:pt>
                      <c:pt idx="287">
                        <c:v>2.5407902906136638E-2</c:v>
                      </c:pt>
                      <c:pt idx="288">
                        <c:v>2.5407902906136638E-2</c:v>
                      </c:pt>
                      <c:pt idx="289">
                        <c:v>2.5407902906136638E-2</c:v>
                      </c:pt>
                      <c:pt idx="290">
                        <c:v>2.5407902906136638E-2</c:v>
                      </c:pt>
                      <c:pt idx="291">
                        <c:v>2.5407902906136638E-2</c:v>
                      </c:pt>
                      <c:pt idx="292">
                        <c:v>2.5407902906136638E-2</c:v>
                      </c:pt>
                      <c:pt idx="293">
                        <c:v>2.5407902906136638E-2</c:v>
                      </c:pt>
                      <c:pt idx="294">
                        <c:v>2.5407902906136638E-2</c:v>
                      </c:pt>
                      <c:pt idx="295">
                        <c:v>2.5407902906136638E-2</c:v>
                      </c:pt>
                      <c:pt idx="296">
                        <c:v>2.5407902906136638E-2</c:v>
                      </c:pt>
                      <c:pt idx="297">
                        <c:v>2.5407902906136638E-2</c:v>
                      </c:pt>
                      <c:pt idx="298">
                        <c:v>2.5407902906136638E-2</c:v>
                      </c:pt>
                      <c:pt idx="299">
                        <c:v>2.5407902906136638E-2</c:v>
                      </c:pt>
                      <c:pt idx="300">
                        <c:v>2.5407902906136638E-2</c:v>
                      </c:pt>
                      <c:pt idx="301">
                        <c:v>2.5407902906136638E-2</c:v>
                      </c:pt>
                      <c:pt idx="302">
                        <c:v>2.5407902906136638E-2</c:v>
                      </c:pt>
                      <c:pt idx="303">
                        <c:v>2.5407902906136638E-2</c:v>
                      </c:pt>
                      <c:pt idx="304">
                        <c:v>2.5407902906136638E-2</c:v>
                      </c:pt>
                      <c:pt idx="305">
                        <c:v>0</c:v>
                      </c:pt>
                      <c:pt idx="306">
                        <c:v>1.9745011332427113E-2</c:v>
                      </c:pt>
                      <c:pt idx="307">
                        <c:v>1.9745011332427113E-2</c:v>
                      </c:pt>
                      <c:pt idx="308">
                        <c:v>1.9745011332427113E-2</c:v>
                      </c:pt>
                      <c:pt idx="309">
                        <c:v>1.9745011332427113E-2</c:v>
                      </c:pt>
                      <c:pt idx="310">
                        <c:v>1.9745011332427113E-2</c:v>
                      </c:pt>
                      <c:pt idx="311">
                        <c:v>1.9745011332427113E-2</c:v>
                      </c:pt>
                      <c:pt idx="312">
                        <c:v>1.9745011332427113E-2</c:v>
                      </c:pt>
                      <c:pt idx="313">
                        <c:v>1.9745011332427113E-2</c:v>
                      </c:pt>
                      <c:pt idx="314">
                        <c:v>1.9745011332427113E-2</c:v>
                      </c:pt>
                      <c:pt idx="315">
                        <c:v>1.9745011332427113E-2</c:v>
                      </c:pt>
                      <c:pt idx="316">
                        <c:v>1.9745011332427113E-2</c:v>
                      </c:pt>
                      <c:pt idx="317">
                        <c:v>1.9745011332427113E-2</c:v>
                      </c:pt>
                      <c:pt idx="318">
                        <c:v>1.9745011332427113E-2</c:v>
                      </c:pt>
                      <c:pt idx="319">
                        <c:v>1.9745011332427113E-2</c:v>
                      </c:pt>
                      <c:pt idx="320">
                        <c:v>1.9745011332427113E-2</c:v>
                      </c:pt>
                      <c:pt idx="321">
                        <c:v>1.9745011332427113E-2</c:v>
                      </c:pt>
                      <c:pt idx="322">
                        <c:v>1.9745011332427113E-2</c:v>
                      </c:pt>
                      <c:pt idx="323">
                        <c:v>1.9745011332427113E-2</c:v>
                      </c:pt>
                      <c:pt idx="324">
                        <c:v>1.9745011332427113E-2</c:v>
                      </c:pt>
                      <c:pt idx="325">
                        <c:v>1.9745011332427113E-2</c:v>
                      </c:pt>
                      <c:pt idx="326">
                        <c:v>1.9745011332427113E-2</c:v>
                      </c:pt>
                      <c:pt idx="327">
                        <c:v>1.9745011332427113E-2</c:v>
                      </c:pt>
                      <c:pt idx="328">
                        <c:v>1.9745011332427113E-2</c:v>
                      </c:pt>
                      <c:pt idx="329">
                        <c:v>1.9745011332427113E-2</c:v>
                      </c:pt>
                      <c:pt idx="330">
                        <c:v>1.9745011332427113E-2</c:v>
                      </c:pt>
                      <c:pt idx="331">
                        <c:v>1.9745011332427113E-2</c:v>
                      </c:pt>
                      <c:pt idx="332">
                        <c:v>1.9745011332427113E-2</c:v>
                      </c:pt>
                      <c:pt idx="333">
                        <c:v>1.9745011332427113E-2</c:v>
                      </c:pt>
                      <c:pt idx="334">
                        <c:v>1.9745011332427113E-2</c:v>
                      </c:pt>
                      <c:pt idx="335">
                        <c:v>1.9745011332427113E-2</c:v>
                      </c:pt>
                      <c:pt idx="336">
                        <c:v>1.9745011332427113E-2</c:v>
                      </c:pt>
                      <c:pt idx="337">
                        <c:v>1.9745011332427113E-2</c:v>
                      </c:pt>
                      <c:pt idx="338">
                        <c:v>1.9745011332427113E-2</c:v>
                      </c:pt>
                      <c:pt idx="339">
                        <c:v>1.9745011332427113E-2</c:v>
                      </c:pt>
                      <c:pt idx="340">
                        <c:v>1.9745011332427113E-2</c:v>
                      </c:pt>
                      <c:pt idx="341">
                        <c:v>1.9745011332427113E-2</c:v>
                      </c:pt>
                      <c:pt idx="342">
                        <c:v>0</c:v>
                      </c:pt>
                      <c:pt idx="343">
                        <c:v>1.6003623357634344E-2</c:v>
                      </c:pt>
                      <c:pt idx="344">
                        <c:v>1.6003623357634344E-2</c:v>
                      </c:pt>
                      <c:pt idx="345">
                        <c:v>1.6003623357634344E-2</c:v>
                      </c:pt>
                      <c:pt idx="346">
                        <c:v>1.6003623357634344E-2</c:v>
                      </c:pt>
                      <c:pt idx="347">
                        <c:v>1.6003623357634344E-2</c:v>
                      </c:pt>
                      <c:pt idx="348">
                        <c:v>1.6003623357634344E-2</c:v>
                      </c:pt>
                      <c:pt idx="349">
                        <c:v>1.6003623357634344E-2</c:v>
                      </c:pt>
                      <c:pt idx="350">
                        <c:v>1.6003623357634344E-2</c:v>
                      </c:pt>
                      <c:pt idx="351">
                        <c:v>1.6003623357634344E-2</c:v>
                      </c:pt>
                      <c:pt idx="352">
                        <c:v>1.6003623357634344E-2</c:v>
                      </c:pt>
                      <c:pt idx="353">
                        <c:v>1.6003623357634344E-2</c:v>
                      </c:pt>
                      <c:pt idx="354">
                        <c:v>1.6003623357634344E-2</c:v>
                      </c:pt>
                      <c:pt idx="355">
                        <c:v>1.6003623357634344E-2</c:v>
                      </c:pt>
                      <c:pt idx="356">
                        <c:v>1.6003623357634344E-2</c:v>
                      </c:pt>
                      <c:pt idx="357">
                        <c:v>1.6003623357634344E-2</c:v>
                      </c:pt>
                      <c:pt idx="358">
                        <c:v>1.6003623357634344E-2</c:v>
                      </c:pt>
                      <c:pt idx="359">
                        <c:v>1.6003623357634344E-2</c:v>
                      </c:pt>
                      <c:pt idx="360">
                        <c:v>1.6003623357634344E-2</c:v>
                      </c:pt>
                      <c:pt idx="361">
                        <c:v>1.6003623357634344E-2</c:v>
                      </c:pt>
                      <c:pt idx="362">
                        <c:v>1.6003623357634344E-2</c:v>
                      </c:pt>
                      <c:pt idx="363">
                        <c:v>1.6003623357634344E-2</c:v>
                      </c:pt>
                      <c:pt idx="364">
                        <c:v>1.6003623357634344E-2</c:v>
                      </c:pt>
                      <c:pt idx="365">
                        <c:v>1.6003623357634344E-2</c:v>
                      </c:pt>
                      <c:pt idx="366">
                        <c:v>1.6003623357634344E-2</c:v>
                      </c:pt>
                      <c:pt idx="367">
                        <c:v>1.6003623357634344E-2</c:v>
                      </c:pt>
                      <c:pt idx="368">
                        <c:v>1.6003623357634344E-2</c:v>
                      </c:pt>
                      <c:pt idx="369">
                        <c:v>1.6003623357634344E-2</c:v>
                      </c:pt>
                      <c:pt idx="370">
                        <c:v>1.6003623357634344E-2</c:v>
                      </c:pt>
                      <c:pt idx="371">
                        <c:v>1.6003623357634344E-2</c:v>
                      </c:pt>
                      <c:pt idx="372">
                        <c:v>1.6003623357634344E-2</c:v>
                      </c:pt>
                      <c:pt idx="373">
                        <c:v>1.6003623357634344E-2</c:v>
                      </c:pt>
                      <c:pt idx="374">
                        <c:v>1.6003623357634344E-2</c:v>
                      </c:pt>
                      <c:pt idx="375">
                        <c:v>1.6003623357634344E-2</c:v>
                      </c:pt>
                      <c:pt idx="376">
                        <c:v>1.6003623357634344E-2</c:v>
                      </c:pt>
                      <c:pt idx="377">
                        <c:v>1.6003623357634344E-2</c:v>
                      </c:pt>
                      <c:pt idx="378">
                        <c:v>1.6003623357634344E-2</c:v>
                      </c:pt>
                      <c:pt idx="379">
                        <c:v>0</c:v>
                      </c:pt>
                      <c:pt idx="380">
                        <c:v>0.14227257639984275</c:v>
                      </c:pt>
                      <c:pt idx="381">
                        <c:v>0.14227257639984275</c:v>
                      </c:pt>
                      <c:pt idx="382">
                        <c:v>0.14227257639984275</c:v>
                      </c:pt>
                      <c:pt idx="383">
                        <c:v>0.14227257639984275</c:v>
                      </c:pt>
                      <c:pt idx="384">
                        <c:v>0.14227257639984275</c:v>
                      </c:pt>
                      <c:pt idx="385">
                        <c:v>0.14227257639984275</c:v>
                      </c:pt>
                      <c:pt idx="386">
                        <c:v>0.14227257639984275</c:v>
                      </c:pt>
                      <c:pt idx="387">
                        <c:v>0.14227257639984275</c:v>
                      </c:pt>
                      <c:pt idx="388">
                        <c:v>0.14227257639984275</c:v>
                      </c:pt>
                      <c:pt idx="389">
                        <c:v>0.14227257639984275</c:v>
                      </c:pt>
                      <c:pt idx="390">
                        <c:v>0.14227257639984275</c:v>
                      </c:pt>
                      <c:pt idx="391">
                        <c:v>0.14227257639984275</c:v>
                      </c:pt>
                      <c:pt idx="392">
                        <c:v>0.14227257639984275</c:v>
                      </c:pt>
                      <c:pt idx="393">
                        <c:v>0.14227257639984275</c:v>
                      </c:pt>
                      <c:pt idx="394">
                        <c:v>0.14227257639984275</c:v>
                      </c:pt>
                      <c:pt idx="395">
                        <c:v>0.14227257639984275</c:v>
                      </c:pt>
                      <c:pt idx="396">
                        <c:v>0.14227257639984275</c:v>
                      </c:pt>
                      <c:pt idx="397">
                        <c:v>0.14227257639984275</c:v>
                      </c:pt>
                      <c:pt idx="398">
                        <c:v>0.14227257639984275</c:v>
                      </c:pt>
                      <c:pt idx="399">
                        <c:v>0.14227257639984275</c:v>
                      </c:pt>
                      <c:pt idx="400">
                        <c:v>0.14227257639984275</c:v>
                      </c:pt>
                      <c:pt idx="401">
                        <c:v>0.14227257639984275</c:v>
                      </c:pt>
                      <c:pt idx="402">
                        <c:v>0.14227257639984275</c:v>
                      </c:pt>
                      <c:pt idx="403">
                        <c:v>0.14227257639984275</c:v>
                      </c:pt>
                      <c:pt idx="404">
                        <c:v>0.14227257639984275</c:v>
                      </c:pt>
                      <c:pt idx="405">
                        <c:v>0.14227257639984275</c:v>
                      </c:pt>
                      <c:pt idx="406">
                        <c:v>0.14227257639984275</c:v>
                      </c:pt>
                      <c:pt idx="407">
                        <c:v>0.14227257639984275</c:v>
                      </c:pt>
                      <c:pt idx="408">
                        <c:v>0.14227257639984275</c:v>
                      </c:pt>
                      <c:pt idx="409">
                        <c:v>0.14227257639984275</c:v>
                      </c:pt>
                      <c:pt idx="410">
                        <c:v>0.14227257639984275</c:v>
                      </c:pt>
                      <c:pt idx="411">
                        <c:v>0.14227257639984275</c:v>
                      </c:pt>
                      <c:pt idx="412">
                        <c:v>0.14227257639984275</c:v>
                      </c:pt>
                      <c:pt idx="413">
                        <c:v>0.14227257639984275</c:v>
                      </c:pt>
                      <c:pt idx="414">
                        <c:v>0.14227257639984275</c:v>
                      </c:pt>
                      <c:pt idx="415">
                        <c:v>0.14227257639984275</c:v>
                      </c:pt>
                      <c:pt idx="416">
                        <c:v>0</c:v>
                      </c:pt>
                      <c:pt idx="417">
                        <c:v>0.78613765649083589</c:v>
                      </c:pt>
                      <c:pt idx="418">
                        <c:v>0.78613765649083589</c:v>
                      </c:pt>
                      <c:pt idx="419">
                        <c:v>0.78613765649083589</c:v>
                      </c:pt>
                      <c:pt idx="420">
                        <c:v>0.78613765649083589</c:v>
                      </c:pt>
                      <c:pt idx="421">
                        <c:v>0.78613765649083589</c:v>
                      </c:pt>
                      <c:pt idx="422">
                        <c:v>0.78613765649083589</c:v>
                      </c:pt>
                      <c:pt idx="423">
                        <c:v>0.78613765649083589</c:v>
                      </c:pt>
                      <c:pt idx="424">
                        <c:v>0.78613765649083589</c:v>
                      </c:pt>
                      <c:pt idx="425">
                        <c:v>0.78613765649083589</c:v>
                      </c:pt>
                      <c:pt idx="426">
                        <c:v>0.78613765649083589</c:v>
                      </c:pt>
                      <c:pt idx="427">
                        <c:v>0.78613765649083589</c:v>
                      </c:pt>
                      <c:pt idx="428">
                        <c:v>0.78613765649083589</c:v>
                      </c:pt>
                      <c:pt idx="429">
                        <c:v>0.78613765649083589</c:v>
                      </c:pt>
                      <c:pt idx="430">
                        <c:v>0.78613765649083589</c:v>
                      </c:pt>
                      <c:pt idx="431">
                        <c:v>0.78613765649083589</c:v>
                      </c:pt>
                      <c:pt idx="432">
                        <c:v>0.78613765649083589</c:v>
                      </c:pt>
                      <c:pt idx="433">
                        <c:v>0.78613765649083589</c:v>
                      </c:pt>
                      <c:pt idx="434">
                        <c:v>0.78613765649083589</c:v>
                      </c:pt>
                      <c:pt idx="435">
                        <c:v>0.78613765649083589</c:v>
                      </c:pt>
                      <c:pt idx="436">
                        <c:v>0.78613765649083589</c:v>
                      </c:pt>
                      <c:pt idx="437">
                        <c:v>0.78613765649083589</c:v>
                      </c:pt>
                      <c:pt idx="438">
                        <c:v>0.78613765649083589</c:v>
                      </c:pt>
                      <c:pt idx="439">
                        <c:v>0.78613765649083589</c:v>
                      </c:pt>
                      <c:pt idx="440">
                        <c:v>0.78613765649083589</c:v>
                      </c:pt>
                      <c:pt idx="441">
                        <c:v>0.78613765649083589</c:v>
                      </c:pt>
                      <c:pt idx="442">
                        <c:v>0.78613765649083589</c:v>
                      </c:pt>
                      <c:pt idx="443">
                        <c:v>0.78613765649083589</c:v>
                      </c:pt>
                      <c:pt idx="444">
                        <c:v>0.78613765649083589</c:v>
                      </c:pt>
                      <c:pt idx="445">
                        <c:v>0.78613765649083589</c:v>
                      </c:pt>
                      <c:pt idx="446">
                        <c:v>0.78613765649083589</c:v>
                      </c:pt>
                      <c:pt idx="447">
                        <c:v>0.78613765649083589</c:v>
                      </c:pt>
                      <c:pt idx="448">
                        <c:v>0.78613765649083589</c:v>
                      </c:pt>
                      <c:pt idx="449">
                        <c:v>0.78613765649083589</c:v>
                      </c:pt>
                      <c:pt idx="450">
                        <c:v>0.78613765649083589</c:v>
                      </c:pt>
                      <c:pt idx="451">
                        <c:v>0.78613765649083589</c:v>
                      </c:pt>
                      <c:pt idx="452">
                        <c:v>0.78613765649083589</c:v>
                      </c:pt>
                      <c:pt idx="453">
                        <c:v>0</c:v>
                      </c:pt>
                      <c:pt idx="454">
                        <c:v>0.88306124506955763</c:v>
                      </c:pt>
                      <c:pt idx="455">
                        <c:v>0.88306124506955763</c:v>
                      </c:pt>
                      <c:pt idx="456">
                        <c:v>0.88306124506955763</c:v>
                      </c:pt>
                      <c:pt idx="457">
                        <c:v>0.88306124506955763</c:v>
                      </c:pt>
                      <c:pt idx="458">
                        <c:v>0.88306124506955763</c:v>
                      </c:pt>
                      <c:pt idx="459">
                        <c:v>0.88306124506955763</c:v>
                      </c:pt>
                      <c:pt idx="460">
                        <c:v>0.88306124506955763</c:v>
                      </c:pt>
                      <c:pt idx="461">
                        <c:v>0.88306124506955763</c:v>
                      </c:pt>
                      <c:pt idx="462">
                        <c:v>0.88306124506955763</c:v>
                      </c:pt>
                      <c:pt idx="463">
                        <c:v>0.88306124506955763</c:v>
                      </c:pt>
                      <c:pt idx="464">
                        <c:v>0.88306124506955763</c:v>
                      </c:pt>
                      <c:pt idx="465">
                        <c:v>0.88306124506955763</c:v>
                      </c:pt>
                      <c:pt idx="466">
                        <c:v>0.88306124506955763</c:v>
                      </c:pt>
                      <c:pt idx="467">
                        <c:v>0.88306124506955763</c:v>
                      </c:pt>
                      <c:pt idx="468">
                        <c:v>0.88306124506955763</c:v>
                      </c:pt>
                      <c:pt idx="469">
                        <c:v>0.88306124506955763</c:v>
                      </c:pt>
                      <c:pt idx="470">
                        <c:v>0.88306124506955763</c:v>
                      </c:pt>
                      <c:pt idx="471">
                        <c:v>0.88306124506955763</c:v>
                      </c:pt>
                      <c:pt idx="472">
                        <c:v>0.88306124506955763</c:v>
                      </c:pt>
                      <c:pt idx="473">
                        <c:v>0.88306124506955763</c:v>
                      </c:pt>
                      <c:pt idx="474">
                        <c:v>0.88306124506955763</c:v>
                      </c:pt>
                      <c:pt idx="475">
                        <c:v>0.88306124506955763</c:v>
                      </c:pt>
                      <c:pt idx="476">
                        <c:v>0.88306124506955763</c:v>
                      </c:pt>
                      <c:pt idx="477">
                        <c:v>0.88306124506955763</c:v>
                      </c:pt>
                      <c:pt idx="478">
                        <c:v>0.88306124506955763</c:v>
                      </c:pt>
                      <c:pt idx="479">
                        <c:v>0.88306124506955763</c:v>
                      </c:pt>
                      <c:pt idx="480">
                        <c:v>0.88306124506955763</c:v>
                      </c:pt>
                      <c:pt idx="481">
                        <c:v>0.88306124506955763</c:v>
                      </c:pt>
                      <c:pt idx="482">
                        <c:v>0.88306124506955763</c:v>
                      </c:pt>
                      <c:pt idx="483">
                        <c:v>0.88306124506955763</c:v>
                      </c:pt>
                      <c:pt idx="484">
                        <c:v>0.88306124506955763</c:v>
                      </c:pt>
                      <c:pt idx="485">
                        <c:v>0.88306124506955763</c:v>
                      </c:pt>
                      <c:pt idx="486">
                        <c:v>0.88306124506955763</c:v>
                      </c:pt>
                      <c:pt idx="487">
                        <c:v>0.88306124506955763</c:v>
                      </c:pt>
                      <c:pt idx="488">
                        <c:v>0.88306124506955763</c:v>
                      </c:pt>
                      <c:pt idx="489">
                        <c:v>0.88306124506955763</c:v>
                      </c:pt>
                      <c:pt idx="490">
                        <c:v>0</c:v>
                      </c:pt>
                      <c:pt idx="491">
                        <c:v>0.88334282229537475</c:v>
                      </c:pt>
                      <c:pt idx="492">
                        <c:v>0.88334282229537475</c:v>
                      </c:pt>
                      <c:pt idx="493">
                        <c:v>0.88334282229537475</c:v>
                      </c:pt>
                      <c:pt idx="494">
                        <c:v>0.88334282229537475</c:v>
                      </c:pt>
                      <c:pt idx="495">
                        <c:v>0.88334282229537475</c:v>
                      </c:pt>
                      <c:pt idx="496">
                        <c:v>0.88334282229537475</c:v>
                      </c:pt>
                      <c:pt idx="497">
                        <c:v>0.88334282229537475</c:v>
                      </c:pt>
                      <c:pt idx="498">
                        <c:v>0.88334282229537475</c:v>
                      </c:pt>
                      <c:pt idx="499">
                        <c:v>0.88334282229537475</c:v>
                      </c:pt>
                      <c:pt idx="500">
                        <c:v>0.88334282229537475</c:v>
                      </c:pt>
                      <c:pt idx="501">
                        <c:v>0.88334282229537475</c:v>
                      </c:pt>
                      <c:pt idx="502">
                        <c:v>0.88334282229537475</c:v>
                      </c:pt>
                      <c:pt idx="503">
                        <c:v>0.88334282229537475</c:v>
                      </c:pt>
                      <c:pt idx="504">
                        <c:v>0.88334282229537475</c:v>
                      </c:pt>
                      <c:pt idx="505">
                        <c:v>0.88334282229537475</c:v>
                      </c:pt>
                      <c:pt idx="506">
                        <c:v>0.88334282229537475</c:v>
                      </c:pt>
                      <c:pt idx="507">
                        <c:v>0.88334282229537475</c:v>
                      </c:pt>
                      <c:pt idx="508">
                        <c:v>0.88334282229537475</c:v>
                      </c:pt>
                      <c:pt idx="509">
                        <c:v>0.88334282229537475</c:v>
                      </c:pt>
                      <c:pt idx="510">
                        <c:v>0.88334282229537475</c:v>
                      </c:pt>
                      <c:pt idx="511">
                        <c:v>0.88334282229537475</c:v>
                      </c:pt>
                      <c:pt idx="512">
                        <c:v>0.88334282229537475</c:v>
                      </c:pt>
                      <c:pt idx="513">
                        <c:v>0.88334282229537475</c:v>
                      </c:pt>
                      <c:pt idx="514">
                        <c:v>0.88334282229537475</c:v>
                      </c:pt>
                      <c:pt idx="515">
                        <c:v>0.88334282229537475</c:v>
                      </c:pt>
                      <c:pt idx="516">
                        <c:v>0.88334282229537475</c:v>
                      </c:pt>
                      <c:pt idx="517">
                        <c:v>0.88334282229537475</c:v>
                      </c:pt>
                      <c:pt idx="518">
                        <c:v>0.88334282229537475</c:v>
                      </c:pt>
                      <c:pt idx="519">
                        <c:v>0.88334282229537475</c:v>
                      </c:pt>
                      <c:pt idx="520">
                        <c:v>0.88334282229537475</c:v>
                      </c:pt>
                      <c:pt idx="521">
                        <c:v>0.88334282229537475</c:v>
                      </c:pt>
                      <c:pt idx="522">
                        <c:v>0.88334282229537475</c:v>
                      </c:pt>
                      <c:pt idx="523">
                        <c:v>0.88334282229537475</c:v>
                      </c:pt>
                      <c:pt idx="524">
                        <c:v>0.88334282229537475</c:v>
                      </c:pt>
                      <c:pt idx="525">
                        <c:v>0.88334282229537475</c:v>
                      </c:pt>
                      <c:pt idx="526">
                        <c:v>0.88334282229537475</c:v>
                      </c:pt>
                      <c:pt idx="527">
                        <c:v>0</c:v>
                      </c:pt>
                      <c:pt idx="528">
                        <c:v>0.78487299157648782</c:v>
                      </c:pt>
                      <c:pt idx="529">
                        <c:v>0.78487299157648782</c:v>
                      </c:pt>
                      <c:pt idx="530">
                        <c:v>0.78487299157648782</c:v>
                      </c:pt>
                      <c:pt idx="531">
                        <c:v>0.78487299157648782</c:v>
                      </c:pt>
                      <c:pt idx="532">
                        <c:v>0.78487299157648782</c:v>
                      </c:pt>
                      <c:pt idx="533">
                        <c:v>0.78487299157648782</c:v>
                      </c:pt>
                      <c:pt idx="534">
                        <c:v>0.78487299157648782</c:v>
                      </c:pt>
                      <c:pt idx="535">
                        <c:v>0.78487299157648782</c:v>
                      </c:pt>
                      <c:pt idx="536">
                        <c:v>0.78487299157648782</c:v>
                      </c:pt>
                      <c:pt idx="537">
                        <c:v>0.78487299157648782</c:v>
                      </c:pt>
                      <c:pt idx="538">
                        <c:v>0.78487299157648782</c:v>
                      </c:pt>
                      <c:pt idx="539">
                        <c:v>0.78487299157648782</c:v>
                      </c:pt>
                      <c:pt idx="540">
                        <c:v>0.78487299157648782</c:v>
                      </c:pt>
                      <c:pt idx="541">
                        <c:v>0.78487299157648782</c:v>
                      </c:pt>
                      <c:pt idx="542">
                        <c:v>0.78487299157648782</c:v>
                      </c:pt>
                      <c:pt idx="543">
                        <c:v>0.78487299157648782</c:v>
                      </c:pt>
                      <c:pt idx="544">
                        <c:v>0.78487299157648782</c:v>
                      </c:pt>
                      <c:pt idx="545">
                        <c:v>0.78487299157648782</c:v>
                      </c:pt>
                      <c:pt idx="546">
                        <c:v>0.78487299157648782</c:v>
                      </c:pt>
                      <c:pt idx="547">
                        <c:v>0.78487299157648782</c:v>
                      </c:pt>
                      <c:pt idx="548">
                        <c:v>0.78487299157648782</c:v>
                      </c:pt>
                      <c:pt idx="549">
                        <c:v>0.78487299157648782</c:v>
                      </c:pt>
                      <c:pt idx="550">
                        <c:v>0.78487299157648782</c:v>
                      </c:pt>
                      <c:pt idx="551">
                        <c:v>0.78487299157648782</c:v>
                      </c:pt>
                      <c:pt idx="552">
                        <c:v>0.78487299157648782</c:v>
                      </c:pt>
                      <c:pt idx="553">
                        <c:v>0.78487299157648782</c:v>
                      </c:pt>
                      <c:pt idx="554">
                        <c:v>0.78487299157648782</c:v>
                      </c:pt>
                      <c:pt idx="555">
                        <c:v>0.78487299157648782</c:v>
                      </c:pt>
                      <c:pt idx="556">
                        <c:v>0.78487299157648782</c:v>
                      </c:pt>
                      <c:pt idx="557">
                        <c:v>0.78487299157648782</c:v>
                      </c:pt>
                      <c:pt idx="558">
                        <c:v>0.78487299157648782</c:v>
                      </c:pt>
                      <c:pt idx="559">
                        <c:v>0.78487299157648782</c:v>
                      </c:pt>
                      <c:pt idx="560">
                        <c:v>0.78487299157648782</c:v>
                      </c:pt>
                      <c:pt idx="561">
                        <c:v>0.78487299157648782</c:v>
                      </c:pt>
                      <c:pt idx="562">
                        <c:v>0.78487299157648782</c:v>
                      </c:pt>
                      <c:pt idx="563">
                        <c:v>0.78487299157648782</c:v>
                      </c:pt>
                      <c:pt idx="564">
                        <c:v>0</c:v>
                      </c:pt>
                      <c:pt idx="565">
                        <c:v>0.14012368532749175</c:v>
                      </c:pt>
                      <c:pt idx="566">
                        <c:v>0.14012368532749175</c:v>
                      </c:pt>
                      <c:pt idx="567">
                        <c:v>0.14012368532749175</c:v>
                      </c:pt>
                      <c:pt idx="568">
                        <c:v>0.14012368532749175</c:v>
                      </c:pt>
                      <c:pt idx="569">
                        <c:v>0.14012368532749175</c:v>
                      </c:pt>
                      <c:pt idx="570">
                        <c:v>0.14012368532749175</c:v>
                      </c:pt>
                      <c:pt idx="571">
                        <c:v>0.14012368532749175</c:v>
                      </c:pt>
                      <c:pt idx="572">
                        <c:v>0.14012368532749175</c:v>
                      </c:pt>
                      <c:pt idx="573">
                        <c:v>0.14012368532749175</c:v>
                      </c:pt>
                      <c:pt idx="574">
                        <c:v>0.14012368532749175</c:v>
                      </c:pt>
                      <c:pt idx="575">
                        <c:v>0.14012368532749175</c:v>
                      </c:pt>
                      <c:pt idx="576">
                        <c:v>0.14012368532749175</c:v>
                      </c:pt>
                      <c:pt idx="577">
                        <c:v>0.14012368532749175</c:v>
                      </c:pt>
                      <c:pt idx="578">
                        <c:v>0.14012368532749175</c:v>
                      </c:pt>
                      <c:pt idx="579">
                        <c:v>0.14012368532749175</c:v>
                      </c:pt>
                      <c:pt idx="580">
                        <c:v>0.14012368532749175</c:v>
                      </c:pt>
                      <c:pt idx="581">
                        <c:v>0.14012368532749175</c:v>
                      </c:pt>
                      <c:pt idx="582">
                        <c:v>0.14012368532749175</c:v>
                      </c:pt>
                      <c:pt idx="583">
                        <c:v>0.14012368532749175</c:v>
                      </c:pt>
                      <c:pt idx="584">
                        <c:v>0.14012368532749175</c:v>
                      </c:pt>
                      <c:pt idx="585">
                        <c:v>0.14012368532749175</c:v>
                      </c:pt>
                      <c:pt idx="586">
                        <c:v>0.14012368532749175</c:v>
                      </c:pt>
                      <c:pt idx="587">
                        <c:v>0.14012368532749175</c:v>
                      </c:pt>
                      <c:pt idx="588">
                        <c:v>0.14012368532749175</c:v>
                      </c:pt>
                      <c:pt idx="589">
                        <c:v>0.14012368532749175</c:v>
                      </c:pt>
                      <c:pt idx="590">
                        <c:v>0.14012368532749175</c:v>
                      </c:pt>
                      <c:pt idx="591">
                        <c:v>0.14012368532749175</c:v>
                      </c:pt>
                      <c:pt idx="592">
                        <c:v>0.14012368532749175</c:v>
                      </c:pt>
                      <c:pt idx="593">
                        <c:v>0.14012368532749175</c:v>
                      </c:pt>
                      <c:pt idx="594">
                        <c:v>0.14012368532749175</c:v>
                      </c:pt>
                      <c:pt idx="595">
                        <c:v>0.14012368532749175</c:v>
                      </c:pt>
                      <c:pt idx="596">
                        <c:v>0.14012368532749175</c:v>
                      </c:pt>
                      <c:pt idx="597">
                        <c:v>0.14012368532749175</c:v>
                      </c:pt>
                      <c:pt idx="598">
                        <c:v>0.14012368532749175</c:v>
                      </c:pt>
                      <c:pt idx="599">
                        <c:v>0.14012368532749175</c:v>
                      </c:pt>
                      <c:pt idx="600">
                        <c:v>0.14012368532749175</c:v>
                      </c:pt>
                      <c:pt idx="601">
                        <c:v>0</c:v>
                      </c:pt>
                      <c:pt idx="602">
                        <c:v>1.3551535476427696E-2</c:v>
                      </c:pt>
                      <c:pt idx="603">
                        <c:v>1.3551535476427696E-2</c:v>
                      </c:pt>
                      <c:pt idx="604">
                        <c:v>1.3551535476427696E-2</c:v>
                      </c:pt>
                      <c:pt idx="605">
                        <c:v>1.3551535476427696E-2</c:v>
                      </c:pt>
                      <c:pt idx="606">
                        <c:v>1.3551535476427696E-2</c:v>
                      </c:pt>
                      <c:pt idx="607">
                        <c:v>1.3551535476427696E-2</c:v>
                      </c:pt>
                      <c:pt idx="608">
                        <c:v>1.3551535476427696E-2</c:v>
                      </c:pt>
                      <c:pt idx="609">
                        <c:v>1.3551535476427696E-2</c:v>
                      </c:pt>
                      <c:pt idx="610">
                        <c:v>1.3551535476427696E-2</c:v>
                      </c:pt>
                      <c:pt idx="611">
                        <c:v>1.3551535476427696E-2</c:v>
                      </c:pt>
                      <c:pt idx="612">
                        <c:v>1.3551535476427696E-2</c:v>
                      </c:pt>
                      <c:pt idx="613">
                        <c:v>1.3551535476427696E-2</c:v>
                      </c:pt>
                      <c:pt idx="614">
                        <c:v>1.3551535476427696E-2</c:v>
                      </c:pt>
                      <c:pt idx="615">
                        <c:v>1.3551535476427696E-2</c:v>
                      </c:pt>
                      <c:pt idx="616">
                        <c:v>1.3551535476427696E-2</c:v>
                      </c:pt>
                      <c:pt idx="617">
                        <c:v>1.3551535476427696E-2</c:v>
                      </c:pt>
                      <c:pt idx="618">
                        <c:v>1.3551535476427696E-2</c:v>
                      </c:pt>
                      <c:pt idx="619">
                        <c:v>1.3551535476427696E-2</c:v>
                      </c:pt>
                      <c:pt idx="620">
                        <c:v>1.3551535476427696E-2</c:v>
                      </c:pt>
                      <c:pt idx="621">
                        <c:v>1.3551535476427696E-2</c:v>
                      </c:pt>
                      <c:pt idx="622">
                        <c:v>1.3551535476427696E-2</c:v>
                      </c:pt>
                      <c:pt idx="623">
                        <c:v>1.3551535476427696E-2</c:v>
                      </c:pt>
                      <c:pt idx="624">
                        <c:v>1.3551535476427696E-2</c:v>
                      </c:pt>
                      <c:pt idx="625">
                        <c:v>1.3551535476427696E-2</c:v>
                      </c:pt>
                      <c:pt idx="626">
                        <c:v>1.3551535476427696E-2</c:v>
                      </c:pt>
                      <c:pt idx="627">
                        <c:v>1.3551535476427696E-2</c:v>
                      </c:pt>
                      <c:pt idx="628">
                        <c:v>1.3551535476427696E-2</c:v>
                      </c:pt>
                      <c:pt idx="629">
                        <c:v>1.3551535476427696E-2</c:v>
                      </c:pt>
                      <c:pt idx="630">
                        <c:v>1.3551535476427696E-2</c:v>
                      </c:pt>
                      <c:pt idx="631">
                        <c:v>1.3551535476427696E-2</c:v>
                      </c:pt>
                      <c:pt idx="632">
                        <c:v>1.3551535476427696E-2</c:v>
                      </c:pt>
                      <c:pt idx="633">
                        <c:v>1.3551535476427696E-2</c:v>
                      </c:pt>
                      <c:pt idx="634">
                        <c:v>1.3551535476427696E-2</c:v>
                      </c:pt>
                      <c:pt idx="635">
                        <c:v>1.3551535476427696E-2</c:v>
                      </c:pt>
                      <c:pt idx="636">
                        <c:v>1.3551535476427696E-2</c:v>
                      </c:pt>
                      <c:pt idx="637">
                        <c:v>1.3551535476427696E-2</c:v>
                      </c:pt>
                      <c:pt idx="638">
                        <c:v>0</c:v>
                      </c:pt>
                      <c:pt idx="639">
                        <c:v>5.550459922958371E-3</c:v>
                      </c:pt>
                      <c:pt idx="640">
                        <c:v>5.550459922958371E-3</c:v>
                      </c:pt>
                      <c:pt idx="641">
                        <c:v>5.550459922958371E-3</c:v>
                      </c:pt>
                      <c:pt idx="642">
                        <c:v>5.550459922958371E-3</c:v>
                      </c:pt>
                      <c:pt idx="643">
                        <c:v>5.550459922958371E-3</c:v>
                      </c:pt>
                      <c:pt idx="644">
                        <c:v>5.550459922958371E-3</c:v>
                      </c:pt>
                      <c:pt idx="645">
                        <c:v>5.550459922958371E-3</c:v>
                      </c:pt>
                      <c:pt idx="646">
                        <c:v>5.550459922958371E-3</c:v>
                      </c:pt>
                      <c:pt idx="647">
                        <c:v>5.550459922958371E-3</c:v>
                      </c:pt>
                      <c:pt idx="648">
                        <c:v>5.550459922958371E-3</c:v>
                      </c:pt>
                      <c:pt idx="649">
                        <c:v>5.550459922958371E-3</c:v>
                      </c:pt>
                      <c:pt idx="650">
                        <c:v>5.550459922958371E-3</c:v>
                      </c:pt>
                      <c:pt idx="651">
                        <c:v>5.550459922958371E-3</c:v>
                      </c:pt>
                      <c:pt idx="652">
                        <c:v>5.550459922958371E-3</c:v>
                      </c:pt>
                      <c:pt idx="653">
                        <c:v>5.550459922958371E-3</c:v>
                      </c:pt>
                      <c:pt idx="654">
                        <c:v>5.550459922958371E-3</c:v>
                      </c:pt>
                      <c:pt idx="655">
                        <c:v>5.550459922958371E-3</c:v>
                      </c:pt>
                      <c:pt idx="656">
                        <c:v>5.550459922958371E-3</c:v>
                      </c:pt>
                      <c:pt idx="657">
                        <c:v>5.550459922958371E-3</c:v>
                      </c:pt>
                      <c:pt idx="658">
                        <c:v>5.550459922958371E-3</c:v>
                      </c:pt>
                      <c:pt idx="659">
                        <c:v>5.550459922958371E-3</c:v>
                      </c:pt>
                      <c:pt idx="660">
                        <c:v>5.550459922958371E-3</c:v>
                      </c:pt>
                      <c:pt idx="661">
                        <c:v>5.550459922958371E-3</c:v>
                      </c:pt>
                      <c:pt idx="662">
                        <c:v>5.550459922958371E-3</c:v>
                      </c:pt>
                      <c:pt idx="663">
                        <c:v>5.550459922958371E-3</c:v>
                      </c:pt>
                      <c:pt idx="664">
                        <c:v>5.550459922958371E-3</c:v>
                      </c:pt>
                      <c:pt idx="665">
                        <c:v>5.550459922958371E-3</c:v>
                      </c:pt>
                      <c:pt idx="666">
                        <c:v>5.550459922958371E-3</c:v>
                      </c:pt>
                      <c:pt idx="667">
                        <c:v>5.550459922958371E-3</c:v>
                      </c:pt>
                      <c:pt idx="668">
                        <c:v>5.550459922958371E-3</c:v>
                      </c:pt>
                      <c:pt idx="669">
                        <c:v>5.550459922958371E-3</c:v>
                      </c:pt>
                      <c:pt idx="670">
                        <c:v>5.550459922958371E-3</c:v>
                      </c:pt>
                      <c:pt idx="671">
                        <c:v>5.550459922958371E-3</c:v>
                      </c:pt>
                      <c:pt idx="672">
                        <c:v>5.550459922958371E-3</c:v>
                      </c:pt>
                      <c:pt idx="673">
                        <c:v>5.550459922958371E-3</c:v>
                      </c:pt>
                      <c:pt idx="674">
                        <c:v>5.550459922958371E-3</c:v>
                      </c:pt>
                      <c:pt idx="675">
                        <c:v>0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3CCF-42EA-95D0-8DE5CCFC2A63}"/>
                  </c:ext>
                </c:extLst>
              </c15:ser>
            </c15:filteredScatterSeries>
          </c:ext>
        </c:extLst>
      </c:scatterChart>
      <c:valAx>
        <c:axId val="135132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062560"/>
        <c:crosses val="autoZero"/>
        <c:crossBetween val="midCat"/>
      </c:valAx>
      <c:valAx>
        <c:axId val="78062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132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 two samples per Rayleigh separation,</a:t>
            </a:r>
          </a:p>
          <a:p>
            <a:pPr>
              <a:defRPr/>
            </a:pPr>
            <a:r>
              <a:rPr lang="en-US"/>
              <a:t>many</a:t>
            </a:r>
            <a:r>
              <a:rPr lang="en-US" baseline="0"/>
              <a:t> pairs are not resolved at all.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Sheet2!$B$6:$B$706</c:f>
              <c:numCache>
                <c:formatCode>General</c:formatCode>
                <c:ptCount val="701"/>
                <c:pt idx="0">
                  <c:v>-15</c:v>
                </c:pt>
                <c:pt idx="1">
                  <c:v>-14.95</c:v>
                </c:pt>
                <c:pt idx="2">
                  <c:v>-14.899999999999999</c:v>
                </c:pt>
                <c:pt idx="3">
                  <c:v>-14.849999999999998</c:v>
                </c:pt>
                <c:pt idx="4">
                  <c:v>-14.799999999999997</c:v>
                </c:pt>
                <c:pt idx="5">
                  <c:v>-14.749999999999996</c:v>
                </c:pt>
                <c:pt idx="6">
                  <c:v>-14.699999999999996</c:v>
                </c:pt>
                <c:pt idx="7">
                  <c:v>-14.649999999999995</c:v>
                </c:pt>
                <c:pt idx="8">
                  <c:v>-14.599999999999994</c:v>
                </c:pt>
                <c:pt idx="9">
                  <c:v>-14.549999999999994</c:v>
                </c:pt>
                <c:pt idx="10">
                  <c:v>-14.499999999999993</c:v>
                </c:pt>
                <c:pt idx="11">
                  <c:v>-14.449999999999992</c:v>
                </c:pt>
                <c:pt idx="12">
                  <c:v>-14.399999999999991</c:v>
                </c:pt>
                <c:pt idx="13">
                  <c:v>-14.349999999999991</c:v>
                </c:pt>
                <c:pt idx="14">
                  <c:v>-14.29999999999999</c:v>
                </c:pt>
                <c:pt idx="15">
                  <c:v>-14.249999999999989</c:v>
                </c:pt>
                <c:pt idx="16">
                  <c:v>-14.199999999999989</c:v>
                </c:pt>
                <c:pt idx="17">
                  <c:v>-14.149999999999988</c:v>
                </c:pt>
                <c:pt idx="18">
                  <c:v>-14.099999999999987</c:v>
                </c:pt>
                <c:pt idx="19">
                  <c:v>-14.049999999999986</c:v>
                </c:pt>
                <c:pt idx="20">
                  <c:v>-13.999999999999986</c:v>
                </c:pt>
                <c:pt idx="21">
                  <c:v>-13.949999999999985</c:v>
                </c:pt>
                <c:pt idx="22">
                  <c:v>-13.899999999999984</c:v>
                </c:pt>
                <c:pt idx="23">
                  <c:v>-13.849999999999984</c:v>
                </c:pt>
                <c:pt idx="24">
                  <c:v>-13.799999999999983</c:v>
                </c:pt>
                <c:pt idx="25">
                  <c:v>-13.749999999999982</c:v>
                </c:pt>
                <c:pt idx="26">
                  <c:v>-13.699999999999982</c:v>
                </c:pt>
                <c:pt idx="27">
                  <c:v>-13.649999999999981</c:v>
                </c:pt>
                <c:pt idx="28">
                  <c:v>-13.59999999999998</c:v>
                </c:pt>
                <c:pt idx="29">
                  <c:v>-13.549999999999979</c:v>
                </c:pt>
                <c:pt idx="30">
                  <c:v>-13.499999999999979</c:v>
                </c:pt>
                <c:pt idx="31">
                  <c:v>-13.449999999999978</c:v>
                </c:pt>
                <c:pt idx="32">
                  <c:v>-13.399999999999977</c:v>
                </c:pt>
                <c:pt idx="33">
                  <c:v>-13.349999999999977</c:v>
                </c:pt>
                <c:pt idx="34">
                  <c:v>-13.299999999999976</c:v>
                </c:pt>
                <c:pt idx="35">
                  <c:v>-13.249999999999975</c:v>
                </c:pt>
                <c:pt idx="36">
                  <c:v>-13.199999999999974</c:v>
                </c:pt>
                <c:pt idx="37">
                  <c:v>-13.149999999999974</c:v>
                </c:pt>
                <c:pt idx="38">
                  <c:v>-13.099999999999973</c:v>
                </c:pt>
                <c:pt idx="39">
                  <c:v>-13.049999999999972</c:v>
                </c:pt>
                <c:pt idx="40">
                  <c:v>-12.999999999999972</c:v>
                </c:pt>
                <c:pt idx="41">
                  <c:v>-12.949999999999971</c:v>
                </c:pt>
                <c:pt idx="42">
                  <c:v>-12.89999999999997</c:v>
                </c:pt>
                <c:pt idx="43">
                  <c:v>-12.849999999999969</c:v>
                </c:pt>
                <c:pt idx="44">
                  <c:v>-12.799999999999969</c:v>
                </c:pt>
                <c:pt idx="45">
                  <c:v>-12.749999999999968</c:v>
                </c:pt>
                <c:pt idx="46">
                  <c:v>-12.699999999999967</c:v>
                </c:pt>
                <c:pt idx="47">
                  <c:v>-12.649999999999967</c:v>
                </c:pt>
                <c:pt idx="48">
                  <c:v>-12.599999999999966</c:v>
                </c:pt>
                <c:pt idx="49">
                  <c:v>-12.549999999999965</c:v>
                </c:pt>
                <c:pt idx="50">
                  <c:v>-12.499999999999964</c:v>
                </c:pt>
                <c:pt idx="51">
                  <c:v>-12.449999999999964</c:v>
                </c:pt>
                <c:pt idx="52">
                  <c:v>-12.399999999999963</c:v>
                </c:pt>
                <c:pt idx="53">
                  <c:v>-12.349999999999962</c:v>
                </c:pt>
                <c:pt idx="54">
                  <c:v>-12.299999999999962</c:v>
                </c:pt>
                <c:pt idx="55">
                  <c:v>-12.249999999999961</c:v>
                </c:pt>
                <c:pt idx="56">
                  <c:v>-12.19999999999996</c:v>
                </c:pt>
                <c:pt idx="57">
                  <c:v>-12.149999999999959</c:v>
                </c:pt>
                <c:pt idx="58">
                  <c:v>-12.099999999999959</c:v>
                </c:pt>
                <c:pt idx="59">
                  <c:v>-12.049999999999958</c:v>
                </c:pt>
                <c:pt idx="60">
                  <c:v>-11.999999999999957</c:v>
                </c:pt>
                <c:pt idx="61">
                  <c:v>-11.949999999999957</c:v>
                </c:pt>
                <c:pt idx="62">
                  <c:v>-11.899999999999956</c:v>
                </c:pt>
                <c:pt idx="63">
                  <c:v>-11.849999999999955</c:v>
                </c:pt>
                <c:pt idx="64">
                  <c:v>-11.799999999999955</c:v>
                </c:pt>
                <c:pt idx="65">
                  <c:v>-11.749999999999954</c:v>
                </c:pt>
                <c:pt idx="66">
                  <c:v>-11.699999999999953</c:v>
                </c:pt>
                <c:pt idx="67">
                  <c:v>-11.649999999999952</c:v>
                </c:pt>
                <c:pt idx="68">
                  <c:v>-11.599999999999952</c:v>
                </c:pt>
                <c:pt idx="69">
                  <c:v>-11.549999999999951</c:v>
                </c:pt>
                <c:pt idx="70">
                  <c:v>-11.49999999999995</c:v>
                </c:pt>
                <c:pt idx="71">
                  <c:v>-11.44999999999995</c:v>
                </c:pt>
                <c:pt idx="72">
                  <c:v>-11.399999999999949</c:v>
                </c:pt>
                <c:pt idx="73">
                  <c:v>-11.349999999999948</c:v>
                </c:pt>
                <c:pt idx="74">
                  <c:v>-11.299999999999947</c:v>
                </c:pt>
                <c:pt idx="75">
                  <c:v>-11.249999999999947</c:v>
                </c:pt>
                <c:pt idx="76">
                  <c:v>-11.199999999999946</c:v>
                </c:pt>
                <c:pt idx="77">
                  <c:v>-11.149999999999945</c:v>
                </c:pt>
                <c:pt idx="78">
                  <c:v>-11.099999999999945</c:v>
                </c:pt>
                <c:pt idx="79">
                  <c:v>-11.049999999999944</c:v>
                </c:pt>
                <c:pt idx="80">
                  <c:v>-10.999999999999943</c:v>
                </c:pt>
                <c:pt idx="81">
                  <c:v>-10.949999999999942</c:v>
                </c:pt>
                <c:pt idx="82">
                  <c:v>-10.899999999999942</c:v>
                </c:pt>
                <c:pt idx="83">
                  <c:v>-10.849999999999941</c:v>
                </c:pt>
                <c:pt idx="84">
                  <c:v>-10.79999999999994</c:v>
                </c:pt>
                <c:pt idx="85">
                  <c:v>-10.74999999999994</c:v>
                </c:pt>
                <c:pt idx="86">
                  <c:v>-10.699999999999939</c:v>
                </c:pt>
                <c:pt idx="87">
                  <c:v>-10.649999999999938</c:v>
                </c:pt>
                <c:pt idx="88">
                  <c:v>-10.599999999999937</c:v>
                </c:pt>
                <c:pt idx="89">
                  <c:v>-10.549999999999937</c:v>
                </c:pt>
                <c:pt idx="90">
                  <c:v>-10.499999999999936</c:v>
                </c:pt>
                <c:pt idx="91">
                  <c:v>-10.449999999999935</c:v>
                </c:pt>
                <c:pt idx="92">
                  <c:v>-10.399999999999935</c:v>
                </c:pt>
                <c:pt idx="93">
                  <c:v>-10.349999999999934</c:v>
                </c:pt>
                <c:pt idx="94">
                  <c:v>-10.299999999999933</c:v>
                </c:pt>
                <c:pt idx="95">
                  <c:v>-10.249999999999932</c:v>
                </c:pt>
                <c:pt idx="96">
                  <c:v>-10.199999999999932</c:v>
                </c:pt>
                <c:pt idx="97">
                  <c:v>-10.149999999999931</c:v>
                </c:pt>
                <c:pt idx="98">
                  <c:v>-10.09999999999993</c:v>
                </c:pt>
                <c:pt idx="99">
                  <c:v>-10.04999999999993</c:v>
                </c:pt>
                <c:pt idx="100">
                  <c:v>-9.9999999999999289</c:v>
                </c:pt>
                <c:pt idx="101">
                  <c:v>-9.9499999999999282</c:v>
                </c:pt>
                <c:pt idx="102">
                  <c:v>-9.8999999999999275</c:v>
                </c:pt>
                <c:pt idx="103">
                  <c:v>-9.8499999999999268</c:v>
                </c:pt>
                <c:pt idx="104">
                  <c:v>-9.7999999999999261</c:v>
                </c:pt>
                <c:pt idx="105">
                  <c:v>-9.7499999999999254</c:v>
                </c:pt>
                <c:pt idx="106">
                  <c:v>-9.6999999999999247</c:v>
                </c:pt>
                <c:pt idx="107">
                  <c:v>-9.649999999999924</c:v>
                </c:pt>
                <c:pt idx="108">
                  <c:v>-9.5999999999999233</c:v>
                </c:pt>
                <c:pt idx="109">
                  <c:v>-9.5499999999999226</c:v>
                </c:pt>
                <c:pt idx="110">
                  <c:v>-9.4999999999999218</c:v>
                </c:pt>
                <c:pt idx="111">
                  <c:v>-9.4499999999999211</c:v>
                </c:pt>
                <c:pt idx="112">
                  <c:v>-9.3999999999999204</c:v>
                </c:pt>
                <c:pt idx="113">
                  <c:v>-9.3499999999999197</c:v>
                </c:pt>
                <c:pt idx="114">
                  <c:v>-9.299999999999919</c:v>
                </c:pt>
                <c:pt idx="115">
                  <c:v>-9.2499999999999183</c:v>
                </c:pt>
                <c:pt idx="116">
                  <c:v>-9.1999999999999176</c:v>
                </c:pt>
                <c:pt idx="117">
                  <c:v>-9.1499999999999169</c:v>
                </c:pt>
                <c:pt idx="118">
                  <c:v>-9.0999999999999162</c:v>
                </c:pt>
                <c:pt idx="119">
                  <c:v>-9.0499999999999154</c:v>
                </c:pt>
                <c:pt idx="120">
                  <c:v>-8.9999999999999147</c:v>
                </c:pt>
                <c:pt idx="121">
                  <c:v>-8.949999999999914</c:v>
                </c:pt>
                <c:pt idx="122">
                  <c:v>-8.8999999999999133</c:v>
                </c:pt>
                <c:pt idx="123">
                  <c:v>-8.8499999999999126</c:v>
                </c:pt>
                <c:pt idx="124">
                  <c:v>-8.7999999999999119</c:v>
                </c:pt>
                <c:pt idx="125">
                  <c:v>-8.7499999999999112</c:v>
                </c:pt>
                <c:pt idx="126">
                  <c:v>-8.6999999999999105</c:v>
                </c:pt>
                <c:pt idx="127">
                  <c:v>-8.6499999999999098</c:v>
                </c:pt>
                <c:pt idx="128">
                  <c:v>-8.5999999999999091</c:v>
                </c:pt>
                <c:pt idx="129">
                  <c:v>-8.5499999999999083</c:v>
                </c:pt>
                <c:pt idx="130">
                  <c:v>-8.4999999999999076</c:v>
                </c:pt>
                <c:pt idx="131">
                  <c:v>-8.4499999999999069</c:v>
                </c:pt>
                <c:pt idx="132">
                  <c:v>-8.3999999999999062</c:v>
                </c:pt>
                <c:pt idx="133">
                  <c:v>-8.3499999999999055</c:v>
                </c:pt>
                <c:pt idx="134">
                  <c:v>-8.2999999999999048</c:v>
                </c:pt>
                <c:pt idx="135">
                  <c:v>-8.2499999999999041</c:v>
                </c:pt>
                <c:pt idx="136">
                  <c:v>-8.1999999999999034</c:v>
                </c:pt>
                <c:pt idx="137">
                  <c:v>-8.1499999999999027</c:v>
                </c:pt>
                <c:pt idx="138">
                  <c:v>-8.0999999999999019</c:v>
                </c:pt>
                <c:pt idx="139">
                  <c:v>-8.0499999999999012</c:v>
                </c:pt>
                <c:pt idx="140">
                  <c:v>-7.9999999999999014</c:v>
                </c:pt>
                <c:pt idx="141">
                  <c:v>-7.9499999999999016</c:v>
                </c:pt>
                <c:pt idx="142">
                  <c:v>-7.8999999999999018</c:v>
                </c:pt>
                <c:pt idx="143">
                  <c:v>-7.8499999999999019</c:v>
                </c:pt>
                <c:pt idx="144">
                  <c:v>-7.7999999999999021</c:v>
                </c:pt>
                <c:pt idx="145">
                  <c:v>-7.7499999999999023</c:v>
                </c:pt>
                <c:pt idx="146">
                  <c:v>-7.6999999999999025</c:v>
                </c:pt>
                <c:pt idx="147">
                  <c:v>-7.6499999999999027</c:v>
                </c:pt>
                <c:pt idx="148">
                  <c:v>-7.5999999999999028</c:v>
                </c:pt>
                <c:pt idx="149">
                  <c:v>-7.549999999999903</c:v>
                </c:pt>
                <c:pt idx="150">
                  <c:v>-7.4999999999999032</c:v>
                </c:pt>
                <c:pt idx="151">
                  <c:v>-7.4499999999999034</c:v>
                </c:pt>
                <c:pt idx="152">
                  <c:v>-7.3999999999999035</c:v>
                </c:pt>
                <c:pt idx="153">
                  <c:v>-7.3499999999999037</c:v>
                </c:pt>
                <c:pt idx="154">
                  <c:v>-7.2999999999999039</c:v>
                </c:pt>
                <c:pt idx="155">
                  <c:v>-7.2499999999999041</c:v>
                </c:pt>
                <c:pt idx="156">
                  <c:v>-7.1999999999999043</c:v>
                </c:pt>
                <c:pt idx="157">
                  <c:v>-7.1499999999999044</c:v>
                </c:pt>
                <c:pt idx="158">
                  <c:v>-7.0999999999999046</c:v>
                </c:pt>
                <c:pt idx="159">
                  <c:v>-7.0499999999999048</c:v>
                </c:pt>
                <c:pt idx="160">
                  <c:v>-6.999999999999905</c:v>
                </c:pt>
                <c:pt idx="161">
                  <c:v>-6.9499999999999051</c:v>
                </c:pt>
                <c:pt idx="162">
                  <c:v>-6.8999999999999053</c:v>
                </c:pt>
                <c:pt idx="163">
                  <c:v>-6.8499999999999055</c:v>
                </c:pt>
                <c:pt idx="164">
                  <c:v>-6.7999999999999057</c:v>
                </c:pt>
                <c:pt idx="165">
                  <c:v>-6.7499999999999059</c:v>
                </c:pt>
                <c:pt idx="166">
                  <c:v>-6.699999999999906</c:v>
                </c:pt>
                <c:pt idx="167">
                  <c:v>-6.6499999999999062</c:v>
                </c:pt>
                <c:pt idx="168">
                  <c:v>-6.5999999999999064</c:v>
                </c:pt>
                <c:pt idx="169">
                  <c:v>-6.5499999999999066</c:v>
                </c:pt>
                <c:pt idx="170">
                  <c:v>-6.4999999999999067</c:v>
                </c:pt>
                <c:pt idx="171">
                  <c:v>-6.4499999999999069</c:v>
                </c:pt>
                <c:pt idx="172">
                  <c:v>-6.3999999999999071</c:v>
                </c:pt>
                <c:pt idx="173">
                  <c:v>-6.3499999999999073</c:v>
                </c:pt>
                <c:pt idx="174">
                  <c:v>-6.2999999999999075</c:v>
                </c:pt>
                <c:pt idx="175">
                  <c:v>-6.2499999999999076</c:v>
                </c:pt>
                <c:pt idx="176">
                  <c:v>-6.1999999999999078</c:v>
                </c:pt>
                <c:pt idx="177">
                  <c:v>-6.149999999999908</c:v>
                </c:pt>
                <c:pt idx="178">
                  <c:v>-6.0999999999999082</c:v>
                </c:pt>
                <c:pt idx="179">
                  <c:v>-6.0499999999999083</c:v>
                </c:pt>
                <c:pt idx="180">
                  <c:v>-5.9999999999999085</c:v>
                </c:pt>
                <c:pt idx="181">
                  <c:v>-5.9499999999999087</c:v>
                </c:pt>
                <c:pt idx="182">
                  <c:v>-5.8999999999999089</c:v>
                </c:pt>
                <c:pt idx="183">
                  <c:v>-5.8499999999999091</c:v>
                </c:pt>
                <c:pt idx="184">
                  <c:v>-5.7999999999999092</c:v>
                </c:pt>
                <c:pt idx="185">
                  <c:v>-5.7499999999999094</c:v>
                </c:pt>
                <c:pt idx="186">
                  <c:v>-5.6999999999999096</c:v>
                </c:pt>
                <c:pt idx="187">
                  <c:v>-5.6499999999999098</c:v>
                </c:pt>
                <c:pt idx="188">
                  <c:v>-5.5999999999999099</c:v>
                </c:pt>
                <c:pt idx="189">
                  <c:v>-5.5499999999999101</c:v>
                </c:pt>
                <c:pt idx="190">
                  <c:v>-5.4999999999999103</c:v>
                </c:pt>
                <c:pt idx="191">
                  <c:v>-5.4499999999999105</c:v>
                </c:pt>
                <c:pt idx="192">
                  <c:v>-5.3999999999999106</c:v>
                </c:pt>
                <c:pt idx="193">
                  <c:v>-5.3499999999999108</c:v>
                </c:pt>
                <c:pt idx="194">
                  <c:v>-5.299999999999911</c:v>
                </c:pt>
                <c:pt idx="195">
                  <c:v>-5.2499999999999112</c:v>
                </c:pt>
                <c:pt idx="196">
                  <c:v>-5.1999999999999114</c:v>
                </c:pt>
                <c:pt idx="197">
                  <c:v>-5.1499999999999115</c:v>
                </c:pt>
                <c:pt idx="198">
                  <c:v>-5.0999999999999117</c:v>
                </c:pt>
                <c:pt idx="199">
                  <c:v>-5.0499999999999119</c:v>
                </c:pt>
                <c:pt idx="200">
                  <c:v>-4.9999999999999121</c:v>
                </c:pt>
                <c:pt idx="201">
                  <c:v>-4.9499999999999122</c:v>
                </c:pt>
                <c:pt idx="202">
                  <c:v>-4.8999999999999124</c:v>
                </c:pt>
                <c:pt idx="203">
                  <c:v>-4.8499999999999126</c:v>
                </c:pt>
                <c:pt idx="204">
                  <c:v>-4.7999999999999128</c:v>
                </c:pt>
                <c:pt idx="205">
                  <c:v>-4.749999999999913</c:v>
                </c:pt>
                <c:pt idx="206">
                  <c:v>-4.6999999999999131</c:v>
                </c:pt>
                <c:pt idx="207">
                  <c:v>-4.6499999999999133</c:v>
                </c:pt>
                <c:pt idx="208">
                  <c:v>-4.5999999999999135</c:v>
                </c:pt>
                <c:pt idx="209">
                  <c:v>-4.5499999999999137</c:v>
                </c:pt>
                <c:pt idx="210">
                  <c:v>-4.4999999999999138</c:v>
                </c:pt>
                <c:pt idx="211">
                  <c:v>-4.449999999999914</c:v>
                </c:pt>
                <c:pt idx="212">
                  <c:v>-4.3999999999999142</c:v>
                </c:pt>
                <c:pt idx="213">
                  <c:v>-4.3499999999999144</c:v>
                </c:pt>
                <c:pt idx="214">
                  <c:v>-4.2999999999999146</c:v>
                </c:pt>
                <c:pt idx="215">
                  <c:v>-4.2499999999999147</c:v>
                </c:pt>
                <c:pt idx="216">
                  <c:v>-4.1999999999999149</c:v>
                </c:pt>
                <c:pt idx="217">
                  <c:v>-4.1499999999999151</c:v>
                </c:pt>
                <c:pt idx="218">
                  <c:v>-4.0999999999999153</c:v>
                </c:pt>
                <c:pt idx="219">
                  <c:v>-4.0499999999999154</c:v>
                </c:pt>
                <c:pt idx="220">
                  <c:v>-3.9999999999999156</c:v>
                </c:pt>
                <c:pt idx="221">
                  <c:v>-3.9499999999999158</c:v>
                </c:pt>
                <c:pt idx="222">
                  <c:v>-3.899999999999916</c:v>
                </c:pt>
                <c:pt idx="223">
                  <c:v>-3.8499999999999162</c:v>
                </c:pt>
                <c:pt idx="224">
                  <c:v>-3.7999999999999163</c:v>
                </c:pt>
                <c:pt idx="225">
                  <c:v>-3.7499999999999165</c:v>
                </c:pt>
                <c:pt idx="226">
                  <c:v>-3.6999999999999167</c:v>
                </c:pt>
                <c:pt idx="227">
                  <c:v>-3.6499999999999169</c:v>
                </c:pt>
                <c:pt idx="228">
                  <c:v>-3.599999999999917</c:v>
                </c:pt>
                <c:pt idx="229">
                  <c:v>-3.5499999999999172</c:v>
                </c:pt>
                <c:pt idx="230">
                  <c:v>-3.4999999999999174</c:v>
                </c:pt>
                <c:pt idx="231">
                  <c:v>-3.4499999999999176</c:v>
                </c:pt>
                <c:pt idx="232">
                  <c:v>-3.3999999999999178</c:v>
                </c:pt>
                <c:pt idx="233">
                  <c:v>-3.3499999999999179</c:v>
                </c:pt>
                <c:pt idx="234">
                  <c:v>-3.2999999999999181</c:v>
                </c:pt>
                <c:pt idx="235">
                  <c:v>-3.2499999999999183</c:v>
                </c:pt>
                <c:pt idx="236">
                  <c:v>-3.1999999999999185</c:v>
                </c:pt>
                <c:pt idx="237">
                  <c:v>-3.1499999999999186</c:v>
                </c:pt>
                <c:pt idx="238">
                  <c:v>-3.0999999999999188</c:v>
                </c:pt>
                <c:pt idx="239">
                  <c:v>-3.049999999999919</c:v>
                </c:pt>
                <c:pt idx="240">
                  <c:v>-2.9999999999999192</c:v>
                </c:pt>
                <c:pt idx="241">
                  <c:v>-2.9499999999999194</c:v>
                </c:pt>
                <c:pt idx="242">
                  <c:v>-2.8999999999999195</c:v>
                </c:pt>
                <c:pt idx="243">
                  <c:v>-2.8499999999999197</c:v>
                </c:pt>
                <c:pt idx="244">
                  <c:v>-2.7999999999999199</c:v>
                </c:pt>
                <c:pt idx="245">
                  <c:v>-2.7499999999999201</c:v>
                </c:pt>
                <c:pt idx="246">
                  <c:v>-2.6999999999999202</c:v>
                </c:pt>
                <c:pt idx="247">
                  <c:v>-2.6499999999999204</c:v>
                </c:pt>
                <c:pt idx="248">
                  <c:v>-2.5999999999999206</c:v>
                </c:pt>
                <c:pt idx="249">
                  <c:v>-2.5499999999999208</c:v>
                </c:pt>
                <c:pt idx="250">
                  <c:v>-2.499999999999921</c:v>
                </c:pt>
                <c:pt idx="251">
                  <c:v>-2.4499999999999211</c:v>
                </c:pt>
                <c:pt idx="252">
                  <c:v>-2.3999999999999213</c:v>
                </c:pt>
                <c:pt idx="253">
                  <c:v>-2.3499999999999215</c:v>
                </c:pt>
                <c:pt idx="254">
                  <c:v>-2.2999999999999217</c:v>
                </c:pt>
                <c:pt idx="255">
                  <c:v>-2.2499999999999218</c:v>
                </c:pt>
                <c:pt idx="256">
                  <c:v>-2.199999999999922</c:v>
                </c:pt>
                <c:pt idx="257">
                  <c:v>-2.1499999999999222</c:v>
                </c:pt>
                <c:pt idx="258">
                  <c:v>-2.0999999999999224</c:v>
                </c:pt>
                <c:pt idx="259">
                  <c:v>-2.0499999999999226</c:v>
                </c:pt>
                <c:pt idx="260">
                  <c:v>-1.9999999999999225</c:v>
                </c:pt>
                <c:pt idx="261">
                  <c:v>-1.9499999999999225</c:v>
                </c:pt>
                <c:pt idx="262">
                  <c:v>-1.8999999999999224</c:v>
                </c:pt>
                <c:pt idx="263">
                  <c:v>-1.8499999999999224</c:v>
                </c:pt>
                <c:pt idx="264">
                  <c:v>-1.7999999999999223</c:v>
                </c:pt>
                <c:pt idx="265">
                  <c:v>-1.7499999999999223</c:v>
                </c:pt>
                <c:pt idx="266">
                  <c:v>-1.6999999999999222</c:v>
                </c:pt>
                <c:pt idx="267">
                  <c:v>-1.6499999999999222</c:v>
                </c:pt>
                <c:pt idx="268">
                  <c:v>-1.5999999999999222</c:v>
                </c:pt>
                <c:pt idx="269">
                  <c:v>-1.5499999999999221</c:v>
                </c:pt>
                <c:pt idx="270">
                  <c:v>-1.4999999999999221</c:v>
                </c:pt>
                <c:pt idx="271">
                  <c:v>-1.449999999999922</c:v>
                </c:pt>
                <c:pt idx="272">
                  <c:v>-1.399999999999922</c:v>
                </c:pt>
                <c:pt idx="273">
                  <c:v>-1.3499999999999219</c:v>
                </c:pt>
                <c:pt idx="274">
                  <c:v>-1.2999999999999219</c:v>
                </c:pt>
                <c:pt idx="275">
                  <c:v>-1.2499999999999218</c:v>
                </c:pt>
                <c:pt idx="276">
                  <c:v>-1.1999999999999218</c:v>
                </c:pt>
                <c:pt idx="277">
                  <c:v>-1.1499999999999218</c:v>
                </c:pt>
                <c:pt idx="278">
                  <c:v>-1.0999999999999217</c:v>
                </c:pt>
                <c:pt idx="279">
                  <c:v>-1.0499999999999217</c:v>
                </c:pt>
                <c:pt idx="280">
                  <c:v>-0.99999999999992162</c:v>
                </c:pt>
                <c:pt idx="281">
                  <c:v>-0.94999999999992157</c:v>
                </c:pt>
                <c:pt idx="282">
                  <c:v>-0.89999999999992153</c:v>
                </c:pt>
                <c:pt idx="283">
                  <c:v>-0.84999999999992149</c:v>
                </c:pt>
                <c:pt idx="284">
                  <c:v>-0.79999999999992144</c:v>
                </c:pt>
                <c:pt idx="285">
                  <c:v>-0.7499999999999214</c:v>
                </c:pt>
                <c:pt idx="286">
                  <c:v>-0.69999999999992135</c:v>
                </c:pt>
                <c:pt idx="287">
                  <c:v>-0.64999999999992131</c:v>
                </c:pt>
                <c:pt idx="288">
                  <c:v>-0.59999999999992126</c:v>
                </c:pt>
                <c:pt idx="289">
                  <c:v>-0.54999999999992122</c:v>
                </c:pt>
                <c:pt idx="290">
                  <c:v>-0.49999999999992123</c:v>
                </c:pt>
                <c:pt idx="291">
                  <c:v>-0.44999999999992124</c:v>
                </c:pt>
                <c:pt idx="292">
                  <c:v>-0.39999999999992125</c:v>
                </c:pt>
                <c:pt idx="293">
                  <c:v>-0.34999999999992126</c:v>
                </c:pt>
                <c:pt idx="294">
                  <c:v>-0.29999999999992127</c:v>
                </c:pt>
                <c:pt idx="295">
                  <c:v>-0.24999999999992129</c:v>
                </c:pt>
                <c:pt idx="296">
                  <c:v>-0.1999999999999213</c:v>
                </c:pt>
                <c:pt idx="297">
                  <c:v>-0.14999999999992131</c:v>
                </c:pt>
                <c:pt idx="298">
                  <c:v>-9.9999999999921305E-2</c:v>
                </c:pt>
                <c:pt idx="299">
                  <c:v>-4.9999999999921302E-2</c:v>
                </c:pt>
                <c:pt idx="300">
                  <c:v>7.8700934658115784E-14</c:v>
                </c:pt>
                <c:pt idx="301">
                  <c:v>5.0000000000078704E-2</c:v>
                </c:pt>
                <c:pt idx="302">
                  <c:v>0.10000000000007871</c:v>
                </c:pt>
                <c:pt idx="303">
                  <c:v>0.15000000000007871</c:v>
                </c:pt>
                <c:pt idx="304">
                  <c:v>0.20000000000007873</c:v>
                </c:pt>
                <c:pt idx="305">
                  <c:v>0.25000000000007871</c:v>
                </c:pt>
                <c:pt idx="306">
                  <c:v>0.3000000000000787</c:v>
                </c:pt>
                <c:pt idx="307">
                  <c:v>0.35000000000007869</c:v>
                </c:pt>
                <c:pt idx="308">
                  <c:v>0.40000000000007868</c:v>
                </c:pt>
                <c:pt idx="309">
                  <c:v>0.45000000000007867</c:v>
                </c:pt>
                <c:pt idx="310">
                  <c:v>0.50000000000007871</c:v>
                </c:pt>
                <c:pt idx="311">
                  <c:v>0.55000000000007876</c:v>
                </c:pt>
                <c:pt idx="312">
                  <c:v>0.6000000000000788</c:v>
                </c:pt>
                <c:pt idx="313">
                  <c:v>0.65000000000007885</c:v>
                </c:pt>
                <c:pt idx="314">
                  <c:v>0.70000000000007889</c:v>
                </c:pt>
                <c:pt idx="315">
                  <c:v>0.75000000000007894</c:v>
                </c:pt>
                <c:pt idx="316">
                  <c:v>0.80000000000007898</c:v>
                </c:pt>
                <c:pt idx="317">
                  <c:v>0.85000000000007903</c:v>
                </c:pt>
                <c:pt idx="318">
                  <c:v>0.90000000000007907</c:v>
                </c:pt>
                <c:pt idx="319">
                  <c:v>0.95000000000007911</c:v>
                </c:pt>
                <c:pt idx="320">
                  <c:v>1.000000000000079</c:v>
                </c:pt>
                <c:pt idx="321">
                  <c:v>1.0500000000000791</c:v>
                </c:pt>
                <c:pt idx="322">
                  <c:v>1.1000000000000791</c:v>
                </c:pt>
                <c:pt idx="323">
                  <c:v>1.1500000000000792</c:v>
                </c:pt>
                <c:pt idx="324">
                  <c:v>1.2000000000000792</c:v>
                </c:pt>
                <c:pt idx="325">
                  <c:v>1.2500000000000793</c:v>
                </c:pt>
                <c:pt idx="326">
                  <c:v>1.3000000000000793</c:v>
                </c:pt>
                <c:pt idx="327">
                  <c:v>1.3500000000000794</c:v>
                </c:pt>
                <c:pt idx="328">
                  <c:v>1.4000000000000794</c:v>
                </c:pt>
                <c:pt idx="329">
                  <c:v>1.4500000000000794</c:v>
                </c:pt>
                <c:pt idx="330">
                  <c:v>1.5000000000000795</c:v>
                </c:pt>
                <c:pt idx="331">
                  <c:v>1.5500000000000795</c:v>
                </c:pt>
                <c:pt idx="332">
                  <c:v>1.6000000000000796</c:v>
                </c:pt>
                <c:pt idx="333">
                  <c:v>1.6500000000000796</c:v>
                </c:pt>
                <c:pt idx="334">
                  <c:v>1.7000000000000797</c:v>
                </c:pt>
                <c:pt idx="335">
                  <c:v>1.7500000000000797</c:v>
                </c:pt>
                <c:pt idx="336">
                  <c:v>1.8000000000000798</c:v>
                </c:pt>
                <c:pt idx="337">
                  <c:v>1.8500000000000798</c:v>
                </c:pt>
                <c:pt idx="338">
                  <c:v>1.9000000000000798</c:v>
                </c:pt>
                <c:pt idx="339">
                  <c:v>1.9500000000000799</c:v>
                </c:pt>
                <c:pt idx="340">
                  <c:v>2.0000000000000799</c:v>
                </c:pt>
                <c:pt idx="341">
                  <c:v>2.0500000000000798</c:v>
                </c:pt>
                <c:pt idx="342">
                  <c:v>2.1000000000000796</c:v>
                </c:pt>
                <c:pt idx="343">
                  <c:v>2.1500000000000794</c:v>
                </c:pt>
                <c:pt idx="344">
                  <c:v>2.2000000000000792</c:v>
                </c:pt>
                <c:pt idx="345">
                  <c:v>2.250000000000079</c:v>
                </c:pt>
                <c:pt idx="346">
                  <c:v>2.3000000000000789</c:v>
                </c:pt>
                <c:pt idx="347">
                  <c:v>2.3500000000000787</c:v>
                </c:pt>
                <c:pt idx="348">
                  <c:v>2.4000000000000785</c:v>
                </c:pt>
                <c:pt idx="349">
                  <c:v>2.4500000000000783</c:v>
                </c:pt>
                <c:pt idx="350">
                  <c:v>2.5000000000000782</c:v>
                </c:pt>
                <c:pt idx="351">
                  <c:v>2.550000000000078</c:v>
                </c:pt>
                <c:pt idx="352">
                  <c:v>2.6000000000000778</c:v>
                </c:pt>
                <c:pt idx="353">
                  <c:v>2.6500000000000776</c:v>
                </c:pt>
                <c:pt idx="354">
                  <c:v>2.7000000000000774</c:v>
                </c:pt>
                <c:pt idx="355">
                  <c:v>2.7500000000000773</c:v>
                </c:pt>
                <c:pt idx="356">
                  <c:v>2.8000000000000771</c:v>
                </c:pt>
                <c:pt idx="357">
                  <c:v>2.8500000000000769</c:v>
                </c:pt>
                <c:pt idx="358">
                  <c:v>2.9000000000000767</c:v>
                </c:pt>
                <c:pt idx="359">
                  <c:v>2.9500000000000766</c:v>
                </c:pt>
                <c:pt idx="360">
                  <c:v>3.0000000000000764</c:v>
                </c:pt>
                <c:pt idx="361">
                  <c:v>3.0500000000000762</c:v>
                </c:pt>
                <c:pt idx="362">
                  <c:v>3.100000000000076</c:v>
                </c:pt>
                <c:pt idx="363">
                  <c:v>3.1500000000000759</c:v>
                </c:pt>
                <c:pt idx="364">
                  <c:v>3.2000000000000757</c:v>
                </c:pt>
                <c:pt idx="365">
                  <c:v>3.2500000000000755</c:v>
                </c:pt>
                <c:pt idx="366">
                  <c:v>3.3000000000000753</c:v>
                </c:pt>
                <c:pt idx="367">
                  <c:v>3.3500000000000751</c:v>
                </c:pt>
                <c:pt idx="368">
                  <c:v>3.400000000000075</c:v>
                </c:pt>
                <c:pt idx="369">
                  <c:v>3.4500000000000748</c:v>
                </c:pt>
                <c:pt idx="370">
                  <c:v>3.5000000000000746</c:v>
                </c:pt>
                <c:pt idx="371">
                  <c:v>3.5500000000000744</c:v>
                </c:pt>
                <c:pt idx="372">
                  <c:v>3.6000000000000743</c:v>
                </c:pt>
                <c:pt idx="373">
                  <c:v>3.6500000000000741</c:v>
                </c:pt>
                <c:pt idx="374">
                  <c:v>3.7000000000000739</c:v>
                </c:pt>
                <c:pt idx="375">
                  <c:v>3.7500000000000737</c:v>
                </c:pt>
                <c:pt idx="376">
                  <c:v>3.8000000000000735</c:v>
                </c:pt>
                <c:pt idx="377">
                  <c:v>3.8500000000000734</c:v>
                </c:pt>
                <c:pt idx="378">
                  <c:v>3.9000000000000732</c:v>
                </c:pt>
                <c:pt idx="379">
                  <c:v>3.950000000000073</c:v>
                </c:pt>
                <c:pt idx="380">
                  <c:v>4.0000000000000728</c:v>
                </c:pt>
                <c:pt idx="381">
                  <c:v>4.0500000000000727</c:v>
                </c:pt>
                <c:pt idx="382">
                  <c:v>4.1000000000000725</c:v>
                </c:pt>
                <c:pt idx="383">
                  <c:v>4.1500000000000723</c:v>
                </c:pt>
                <c:pt idx="384">
                  <c:v>4.2000000000000721</c:v>
                </c:pt>
                <c:pt idx="385">
                  <c:v>4.2500000000000719</c:v>
                </c:pt>
                <c:pt idx="386">
                  <c:v>4.3000000000000718</c:v>
                </c:pt>
                <c:pt idx="387">
                  <c:v>4.3500000000000716</c:v>
                </c:pt>
                <c:pt idx="388">
                  <c:v>4.4000000000000714</c:v>
                </c:pt>
                <c:pt idx="389">
                  <c:v>4.4500000000000712</c:v>
                </c:pt>
                <c:pt idx="390">
                  <c:v>4.5000000000000711</c:v>
                </c:pt>
                <c:pt idx="391">
                  <c:v>4.5500000000000709</c:v>
                </c:pt>
                <c:pt idx="392">
                  <c:v>4.6000000000000707</c:v>
                </c:pt>
                <c:pt idx="393">
                  <c:v>4.6500000000000705</c:v>
                </c:pt>
                <c:pt idx="394">
                  <c:v>4.7000000000000703</c:v>
                </c:pt>
                <c:pt idx="395">
                  <c:v>4.7500000000000702</c:v>
                </c:pt>
                <c:pt idx="396">
                  <c:v>4.80000000000007</c:v>
                </c:pt>
                <c:pt idx="397">
                  <c:v>4.8500000000000698</c:v>
                </c:pt>
                <c:pt idx="398">
                  <c:v>4.9000000000000696</c:v>
                </c:pt>
                <c:pt idx="399">
                  <c:v>4.9500000000000695</c:v>
                </c:pt>
                <c:pt idx="400">
                  <c:v>5.0000000000000693</c:v>
                </c:pt>
                <c:pt idx="401">
                  <c:v>5.0500000000000691</c:v>
                </c:pt>
                <c:pt idx="402">
                  <c:v>5.1000000000000689</c:v>
                </c:pt>
                <c:pt idx="403">
                  <c:v>5.1500000000000687</c:v>
                </c:pt>
                <c:pt idx="404">
                  <c:v>5.2000000000000686</c:v>
                </c:pt>
                <c:pt idx="405">
                  <c:v>5.2500000000000684</c:v>
                </c:pt>
                <c:pt idx="406">
                  <c:v>5.3000000000000682</c:v>
                </c:pt>
                <c:pt idx="407">
                  <c:v>5.350000000000068</c:v>
                </c:pt>
                <c:pt idx="408">
                  <c:v>5.4000000000000679</c:v>
                </c:pt>
                <c:pt idx="409">
                  <c:v>5.4500000000000677</c:v>
                </c:pt>
                <c:pt idx="410">
                  <c:v>5.5000000000000675</c:v>
                </c:pt>
                <c:pt idx="411">
                  <c:v>5.5500000000000673</c:v>
                </c:pt>
                <c:pt idx="412">
                  <c:v>5.6000000000000671</c:v>
                </c:pt>
                <c:pt idx="413">
                  <c:v>5.650000000000067</c:v>
                </c:pt>
                <c:pt idx="414">
                  <c:v>5.7000000000000668</c:v>
                </c:pt>
                <c:pt idx="415">
                  <c:v>5.7500000000000666</c:v>
                </c:pt>
                <c:pt idx="416">
                  <c:v>5.8000000000000664</c:v>
                </c:pt>
                <c:pt idx="417">
                  <c:v>5.8500000000000663</c:v>
                </c:pt>
                <c:pt idx="418">
                  <c:v>5.9000000000000661</c:v>
                </c:pt>
                <c:pt idx="419">
                  <c:v>5.9500000000000659</c:v>
                </c:pt>
                <c:pt idx="420">
                  <c:v>6.0000000000000657</c:v>
                </c:pt>
                <c:pt idx="421">
                  <c:v>6.0500000000000655</c:v>
                </c:pt>
                <c:pt idx="422">
                  <c:v>6.1000000000000654</c:v>
                </c:pt>
                <c:pt idx="423">
                  <c:v>6.1500000000000652</c:v>
                </c:pt>
                <c:pt idx="424">
                  <c:v>6.200000000000065</c:v>
                </c:pt>
                <c:pt idx="425">
                  <c:v>6.2500000000000648</c:v>
                </c:pt>
                <c:pt idx="426">
                  <c:v>6.3000000000000647</c:v>
                </c:pt>
                <c:pt idx="427">
                  <c:v>6.3500000000000645</c:v>
                </c:pt>
                <c:pt idx="428">
                  <c:v>6.4000000000000643</c:v>
                </c:pt>
                <c:pt idx="429">
                  <c:v>6.4500000000000641</c:v>
                </c:pt>
                <c:pt idx="430">
                  <c:v>6.5000000000000639</c:v>
                </c:pt>
                <c:pt idx="431">
                  <c:v>6.5500000000000638</c:v>
                </c:pt>
                <c:pt idx="432">
                  <c:v>6.6000000000000636</c:v>
                </c:pt>
                <c:pt idx="433">
                  <c:v>6.6500000000000634</c:v>
                </c:pt>
                <c:pt idx="434">
                  <c:v>6.7000000000000632</c:v>
                </c:pt>
                <c:pt idx="435">
                  <c:v>6.7500000000000631</c:v>
                </c:pt>
                <c:pt idx="436">
                  <c:v>6.8000000000000629</c:v>
                </c:pt>
                <c:pt idx="437">
                  <c:v>6.8500000000000627</c:v>
                </c:pt>
                <c:pt idx="438">
                  <c:v>6.9000000000000625</c:v>
                </c:pt>
                <c:pt idx="439">
                  <c:v>6.9500000000000624</c:v>
                </c:pt>
                <c:pt idx="440">
                  <c:v>7.0000000000000622</c:v>
                </c:pt>
                <c:pt idx="441">
                  <c:v>7.050000000000062</c:v>
                </c:pt>
                <c:pt idx="442">
                  <c:v>7.1000000000000618</c:v>
                </c:pt>
                <c:pt idx="443">
                  <c:v>7.1500000000000616</c:v>
                </c:pt>
                <c:pt idx="444">
                  <c:v>7.2000000000000615</c:v>
                </c:pt>
                <c:pt idx="445">
                  <c:v>7.2500000000000613</c:v>
                </c:pt>
                <c:pt idx="446">
                  <c:v>7.3000000000000611</c:v>
                </c:pt>
                <c:pt idx="447">
                  <c:v>7.3500000000000609</c:v>
                </c:pt>
                <c:pt idx="448">
                  <c:v>7.4000000000000608</c:v>
                </c:pt>
                <c:pt idx="449">
                  <c:v>7.4500000000000606</c:v>
                </c:pt>
                <c:pt idx="450">
                  <c:v>7.5000000000000604</c:v>
                </c:pt>
                <c:pt idx="451">
                  <c:v>7.5500000000000602</c:v>
                </c:pt>
                <c:pt idx="452">
                  <c:v>7.60000000000006</c:v>
                </c:pt>
                <c:pt idx="453">
                  <c:v>7.6500000000000599</c:v>
                </c:pt>
                <c:pt idx="454">
                  <c:v>7.7000000000000597</c:v>
                </c:pt>
                <c:pt idx="455">
                  <c:v>7.7500000000000595</c:v>
                </c:pt>
                <c:pt idx="456">
                  <c:v>7.8000000000000593</c:v>
                </c:pt>
                <c:pt idx="457">
                  <c:v>7.8500000000000592</c:v>
                </c:pt>
                <c:pt idx="458">
                  <c:v>7.900000000000059</c:v>
                </c:pt>
                <c:pt idx="459">
                  <c:v>7.9500000000000588</c:v>
                </c:pt>
                <c:pt idx="460">
                  <c:v>8.0000000000000586</c:v>
                </c:pt>
                <c:pt idx="461">
                  <c:v>8.0500000000000593</c:v>
                </c:pt>
                <c:pt idx="462">
                  <c:v>8.10000000000006</c:v>
                </c:pt>
                <c:pt idx="463">
                  <c:v>8.1500000000000608</c:v>
                </c:pt>
                <c:pt idx="464">
                  <c:v>8.2000000000000615</c:v>
                </c:pt>
                <c:pt idx="465">
                  <c:v>8.2500000000000622</c:v>
                </c:pt>
                <c:pt idx="466">
                  <c:v>8.3000000000000629</c:v>
                </c:pt>
                <c:pt idx="467">
                  <c:v>8.3500000000000636</c:v>
                </c:pt>
                <c:pt idx="468">
                  <c:v>8.4000000000000643</c:v>
                </c:pt>
                <c:pt idx="469">
                  <c:v>8.450000000000065</c:v>
                </c:pt>
                <c:pt idx="470">
                  <c:v>8.5000000000000657</c:v>
                </c:pt>
                <c:pt idx="471">
                  <c:v>8.5500000000000664</c:v>
                </c:pt>
                <c:pt idx="472">
                  <c:v>8.6000000000000671</c:v>
                </c:pt>
                <c:pt idx="473">
                  <c:v>8.6500000000000679</c:v>
                </c:pt>
                <c:pt idx="474">
                  <c:v>8.7000000000000686</c:v>
                </c:pt>
                <c:pt idx="475">
                  <c:v>8.7500000000000693</c:v>
                </c:pt>
                <c:pt idx="476">
                  <c:v>8.80000000000007</c:v>
                </c:pt>
                <c:pt idx="477">
                  <c:v>8.8500000000000707</c:v>
                </c:pt>
                <c:pt idx="478">
                  <c:v>8.9000000000000714</c:v>
                </c:pt>
                <c:pt idx="479">
                  <c:v>8.9500000000000721</c:v>
                </c:pt>
                <c:pt idx="480">
                  <c:v>9.0000000000000728</c:v>
                </c:pt>
                <c:pt idx="481">
                  <c:v>9.0500000000000735</c:v>
                </c:pt>
                <c:pt idx="482">
                  <c:v>9.1000000000000743</c:v>
                </c:pt>
                <c:pt idx="483">
                  <c:v>9.150000000000075</c:v>
                </c:pt>
                <c:pt idx="484">
                  <c:v>9.2000000000000757</c:v>
                </c:pt>
                <c:pt idx="485">
                  <c:v>9.2500000000000764</c:v>
                </c:pt>
                <c:pt idx="486">
                  <c:v>9.3000000000000771</c:v>
                </c:pt>
                <c:pt idx="487">
                  <c:v>9.3500000000000778</c:v>
                </c:pt>
                <c:pt idx="488">
                  <c:v>9.4000000000000785</c:v>
                </c:pt>
                <c:pt idx="489">
                  <c:v>9.4500000000000792</c:v>
                </c:pt>
                <c:pt idx="490">
                  <c:v>9.5000000000000799</c:v>
                </c:pt>
                <c:pt idx="491">
                  <c:v>9.5500000000000806</c:v>
                </c:pt>
                <c:pt idx="492">
                  <c:v>9.6000000000000814</c:v>
                </c:pt>
                <c:pt idx="493">
                  <c:v>9.6500000000000821</c:v>
                </c:pt>
                <c:pt idx="494">
                  <c:v>9.7000000000000828</c:v>
                </c:pt>
                <c:pt idx="495">
                  <c:v>9.7500000000000835</c:v>
                </c:pt>
                <c:pt idx="496">
                  <c:v>9.8000000000000842</c:v>
                </c:pt>
                <c:pt idx="497">
                  <c:v>9.8500000000000849</c:v>
                </c:pt>
                <c:pt idx="498">
                  <c:v>9.9000000000000856</c:v>
                </c:pt>
                <c:pt idx="499">
                  <c:v>9.9500000000000863</c:v>
                </c:pt>
                <c:pt idx="500">
                  <c:v>10.000000000000087</c:v>
                </c:pt>
                <c:pt idx="501">
                  <c:v>10.050000000000088</c:v>
                </c:pt>
                <c:pt idx="502">
                  <c:v>10.100000000000088</c:v>
                </c:pt>
                <c:pt idx="503">
                  <c:v>10.150000000000089</c:v>
                </c:pt>
                <c:pt idx="504">
                  <c:v>10.20000000000009</c:v>
                </c:pt>
                <c:pt idx="505">
                  <c:v>10.250000000000091</c:v>
                </c:pt>
                <c:pt idx="506">
                  <c:v>10.300000000000091</c:v>
                </c:pt>
                <c:pt idx="507">
                  <c:v>10.350000000000092</c:v>
                </c:pt>
                <c:pt idx="508">
                  <c:v>10.400000000000093</c:v>
                </c:pt>
                <c:pt idx="509">
                  <c:v>10.450000000000093</c:v>
                </c:pt>
                <c:pt idx="510">
                  <c:v>10.500000000000094</c:v>
                </c:pt>
                <c:pt idx="511">
                  <c:v>10.550000000000095</c:v>
                </c:pt>
                <c:pt idx="512">
                  <c:v>10.600000000000096</c:v>
                </c:pt>
                <c:pt idx="513">
                  <c:v>10.650000000000096</c:v>
                </c:pt>
                <c:pt idx="514">
                  <c:v>10.700000000000097</c:v>
                </c:pt>
                <c:pt idx="515">
                  <c:v>10.750000000000098</c:v>
                </c:pt>
                <c:pt idx="516">
                  <c:v>10.800000000000098</c:v>
                </c:pt>
                <c:pt idx="517">
                  <c:v>10.850000000000099</c:v>
                </c:pt>
                <c:pt idx="518">
                  <c:v>10.9000000000001</c:v>
                </c:pt>
                <c:pt idx="519">
                  <c:v>10.950000000000101</c:v>
                </c:pt>
                <c:pt idx="520">
                  <c:v>11.000000000000101</c:v>
                </c:pt>
                <c:pt idx="521">
                  <c:v>11.050000000000102</c:v>
                </c:pt>
                <c:pt idx="522">
                  <c:v>11.100000000000103</c:v>
                </c:pt>
                <c:pt idx="523">
                  <c:v>11.150000000000103</c:v>
                </c:pt>
                <c:pt idx="524">
                  <c:v>11.200000000000104</c:v>
                </c:pt>
                <c:pt idx="525">
                  <c:v>11.250000000000105</c:v>
                </c:pt>
                <c:pt idx="526">
                  <c:v>11.300000000000106</c:v>
                </c:pt>
                <c:pt idx="527">
                  <c:v>11.350000000000106</c:v>
                </c:pt>
                <c:pt idx="528">
                  <c:v>11.400000000000107</c:v>
                </c:pt>
                <c:pt idx="529">
                  <c:v>11.450000000000108</c:v>
                </c:pt>
                <c:pt idx="530">
                  <c:v>11.500000000000108</c:v>
                </c:pt>
                <c:pt idx="531">
                  <c:v>11.550000000000109</c:v>
                </c:pt>
                <c:pt idx="532">
                  <c:v>11.60000000000011</c:v>
                </c:pt>
                <c:pt idx="533">
                  <c:v>11.65000000000011</c:v>
                </c:pt>
                <c:pt idx="534">
                  <c:v>11.700000000000111</c:v>
                </c:pt>
                <c:pt idx="535">
                  <c:v>11.750000000000112</c:v>
                </c:pt>
                <c:pt idx="536">
                  <c:v>11.800000000000113</c:v>
                </c:pt>
                <c:pt idx="537">
                  <c:v>11.850000000000113</c:v>
                </c:pt>
                <c:pt idx="538">
                  <c:v>11.900000000000114</c:v>
                </c:pt>
                <c:pt idx="539">
                  <c:v>11.950000000000115</c:v>
                </c:pt>
                <c:pt idx="540">
                  <c:v>12.000000000000115</c:v>
                </c:pt>
                <c:pt idx="541">
                  <c:v>12.050000000000116</c:v>
                </c:pt>
                <c:pt idx="542">
                  <c:v>12.100000000000117</c:v>
                </c:pt>
                <c:pt idx="543">
                  <c:v>12.150000000000118</c:v>
                </c:pt>
                <c:pt idx="544">
                  <c:v>12.200000000000118</c:v>
                </c:pt>
                <c:pt idx="545">
                  <c:v>12.250000000000119</c:v>
                </c:pt>
                <c:pt idx="546">
                  <c:v>12.30000000000012</c:v>
                </c:pt>
                <c:pt idx="547">
                  <c:v>12.35000000000012</c:v>
                </c:pt>
                <c:pt idx="548">
                  <c:v>12.400000000000121</c:v>
                </c:pt>
                <c:pt idx="549">
                  <c:v>12.450000000000122</c:v>
                </c:pt>
                <c:pt idx="550">
                  <c:v>12.500000000000123</c:v>
                </c:pt>
                <c:pt idx="551">
                  <c:v>12.550000000000123</c:v>
                </c:pt>
                <c:pt idx="552">
                  <c:v>12.600000000000124</c:v>
                </c:pt>
                <c:pt idx="553">
                  <c:v>12.650000000000125</c:v>
                </c:pt>
                <c:pt idx="554">
                  <c:v>12.700000000000125</c:v>
                </c:pt>
                <c:pt idx="555">
                  <c:v>12.750000000000126</c:v>
                </c:pt>
                <c:pt idx="556">
                  <c:v>12.800000000000127</c:v>
                </c:pt>
                <c:pt idx="557">
                  <c:v>12.850000000000128</c:v>
                </c:pt>
                <c:pt idx="558">
                  <c:v>12.900000000000128</c:v>
                </c:pt>
                <c:pt idx="559">
                  <c:v>12.950000000000129</c:v>
                </c:pt>
                <c:pt idx="560">
                  <c:v>13.00000000000013</c:v>
                </c:pt>
                <c:pt idx="561">
                  <c:v>13.05000000000013</c:v>
                </c:pt>
                <c:pt idx="562">
                  <c:v>13.100000000000131</c:v>
                </c:pt>
                <c:pt idx="563">
                  <c:v>13.150000000000132</c:v>
                </c:pt>
                <c:pt idx="564">
                  <c:v>13.200000000000133</c:v>
                </c:pt>
                <c:pt idx="565">
                  <c:v>13.250000000000133</c:v>
                </c:pt>
                <c:pt idx="566">
                  <c:v>13.300000000000134</c:v>
                </c:pt>
                <c:pt idx="567">
                  <c:v>13.350000000000135</c:v>
                </c:pt>
                <c:pt idx="568">
                  <c:v>13.400000000000135</c:v>
                </c:pt>
                <c:pt idx="569">
                  <c:v>13.450000000000136</c:v>
                </c:pt>
                <c:pt idx="570">
                  <c:v>13.500000000000137</c:v>
                </c:pt>
                <c:pt idx="571">
                  <c:v>13.550000000000137</c:v>
                </c:pt>
                <c:pt idx="572">
                  <c:v>13.600000000000138</c:v>
                </c:pt>
                <c:pt idx="573">
                  <c:v>13.650000000000139</c:v>
                </c:pt>
                <c:pt idx="574">
                  <c:v>13.70000000000014</c:v>
                </c:pt>
                <c:pt idx="575">
                  <c:v>13.75000000000014</c:v>
                </c:pt>
                <c:pt idx="576">
                  <c:v>13.800000000000141</c:v>
                </c:pt>
                <c:pt idx="577">
                  <c:v>13.850000000000142</c:v>
                </c:pt>
                <c:pt idx="578">
                  <c:v>13.900000000000142</c:v>
                </c:pt>
                <c:pt idx="579">
                  <c:v>13.950000000000143</c:v>
                </c:pt>
                <c:pt idx="580">
                  <c:v>14.000000000000144</c:v>
                </c:pt>
                <c:pt idx="581">
                  <c:v>14.050000000000145</c:v>
                </c:pt>
                <c:pt idx="582">
                  <c:v>14.100000000000145</c:v>
                </c:pt>
                <c:pt idx="583">
                  <c:v>14.150000000000146</c:v>
                </c:pt>
                <c:pt idx="584">
                  <c:v>14.200000000000147</c:v>
                </c:pt>
                <c:pt idx="585">
                  <c:v>14.250000000000147</c:v>
                </c:pt>
                <c:pt idx="586">
                  <c:v>14.300000000000148</c:v>
                </c:pt>
                <c:pt idx="587">
                  <c:v>14.350000000000149</c:v>
                </c:pt>
                <c:pt idx="588">
                  <c:v>14.40000000000015</c:v>
                </c:pt>
                <c:pt idx="589">
                  <c:v>14.45000000000015</c:v>
                </c:pt>
                <c:pt idx="590">
                  <c:v>14.500000000000151</c:v>
                </c:pt>
                <c:pt idx="591">
                  <c:v>14.550000000000152</c:v>
                </c:pt>
                <c:pt idx="592">
                  <c:v>14.600000000000152</c:v>
                </c:pt>
                <c:pt idx="593">
                  <c:v>14.650000000000153</c:v>
                </c:pt>
                <c:pt idx="594">
                  <c:v>14.700000000000154</c:v>
                </c:pt>
                <c:pt idx="595">
                  <c:v>14.750000000000155</c:v>
                </c:pt>
                <c:pt idx="596">
                  <c:v>14.800000000000155</c:v>
                </c:pt>
                <c:pt idx="597">
                  <c:v>14.850000000000156</c:v>
                </c:pt>
                <c:pt idx="598">
                  <c:v>14.900000000000157</c:v>
                </c:pt>
                <c:pt idx="599">
                  <c:v>14.950000000000157</c:v>
                </c:pt>
                <c:pt idx="600">
                  <c:v>15.000000000000158</c:v>
                </c:pt>
                <c:pt idx="601">
                  <c:v>15.050000000000159</c:v>
                </c:pt>
                <c:pt idx="602">
                  <c:v>15.10000000000016</c:v>
                </c:pt>
                <c:pt idx="603">
                  <c:v>15.15000000000016</c:v>
                </c:pt>
                <c:pt idx="604">
                  <c:v>15.200000000000161</c:v>
                </c:pt>
                <c:pt idx="605">
                  <c:v>15.250000000000162</c:v>
                </c:pt>
                <c:pt idx="606">
                  <c:v>15.300000000000162</c:v>
                </c:pt>
                <c:pt idx="607">
                  <c:v>15.350000000000163</c:v>
                </c:pt>
                <c:pt idx="608">
                  <c:v>15.400000000000164</c:v>
                </c:pt>
                <c:pt idx="609">
                  <c:v>15.450000000000164</c:v>
                </c:pt>
                <c:pt idx="610">
                  <c:v>15.500000000000165</c:v>
                </c:pt>
                <c:pt idx="611">
                  <c:v>15.550000000000166</c:v>
                </c:pt>
                <c:pt idx="612">
                  <c:v>15.600000000000167</c:v>
                </c:pt>
                <c:pt idx="613">
                  <c:v>15.650000000000167</c:v>
                </c:pt>
                <c:pt idx="614">
                  <c:v>15.700000000000168</c:v>
                </c:pt>
                <c:pt idx="615">
                  <c:v>15.750000000000169</c:v>
                </c:pt>
                <c:pt idx="616">
                  <c:v>15.800000000000169</c:v>
                </c:pt>
                <c:pt idx="617">
                  <c:v>15.85000000000017</c:v>
                </c:pt>
                <c:pt idx="618">
                  <c:v>15.900000000000171</c:v>
                </c:pt>
                <c:pt idx="619">
                  <c:v>15.950000000000172</c:v>
                </c:pt>
                <c:pt idx="620">
                  <c:v>16.000000000000171</c:v>
                </c:pt>
                <c:pt idx="621">
                  <c:v>16.050000000000171</c:v>
                </c:pt>
                <c:pt idx="622">
                  <c:v>16.100000000000172</c:v>
                </c:pt>
                <c:pt idx="623">
                  <c:v>16.150000000000173</c:v>
                </c:pt>
                <c:pt idx="624">
                  <c:v>16.200000000000173</c:v>
                </c:pt>
                <c:pt idx="625">
                  <c:v>16.250000000000174</c:v>
                </c:pt>
                <c:pt idx="626">
                  <c:v>16.300000000000175</c:v>
                </c:pt>
                <c:pt idx="627">
                  <c:v>16.350000000000176</c:v>
                </c:pt>
                <c:pt idx="628">
                  <c:v>16.400000000000176</c:v>
                </c:pt>
                <c:pt idx="629">
                  <c:v>16.450000000000177</c:v>
                </c:pt>
                <c:pt idx="630">
                  <c:v>16.500000000000178</c:v>
                </c:pt>
                <c:pt idx="631">
                  <c:v>16.550000000000178</c:v>
                </c:pt>
                <c:pt idx="632">
                  <c:v>16.600000000000179</c:v>
                </c:pt>
                <c:pt idx="633">
                  <c:v>16.65000000000018</c:v>
                </c:pt>
                <c:pt idx="634">
                  <c:v>16.70000000000018</c:v>
                </c:pt>
                <c:pt idx="635">
                  <c:v>16.750000000000181</c:v>
                </c:pt>
                <c:pt idx="636">
                  <c:v>16.800000000000182</c:v>
                </c:pt>
                <c:pt idx="637">
                  <c:v>16.850000000000183</c:v>
                </c:pt>
                <c:pt idx="638">
                  <c:v>16.900000000000183</c:v>
                </c:pt>
                <c:pt idx="639">
                  <c:v>16.950000000000184</c:v>
                </c:pt>
                <c:pt idx="640">
                  <c:v>17.000000000000185</c:v>
                </c:pt>
                <c:pt idx="641">
                  <c:v>17.050000000000185</c:v>
                </c:pt>
                <c:pt idx="642">
                  <c:v>17.100000000000186</c:v>
                </c:pt>
                <c:pt idx="643">
                  <c:v>17.150000000000187</c:v>
                </c:pt>
                <c:pt idx="644">
                  <c:v>17.200000000000188</c:v>
                </c:pt>
                <c:pt idx="645">
                  <c:v>17.250000000000188</c:v>
                </c:pt>
                <c:pt idx="646">
                  <c:v>17.300000000000189</c:v>
                </c:pt>
                <c:pt idx="647">
                  <c:v>17.35000000000019</c:v>
                </c:pt>
                <c:pt idx="648">
                  <c:v>17.40000000000019</c:v>
                </c:pt>
                <c:pt idx="649">
                  <c:v>17.450000000000191</c:v>
                </c:pt>
                <c:pt idx="650">
                  <c:v>17.500000000000192</c:v>
                </c:pt>
                <c:pt idx="651">
                  <c:v>17.550000000000193</c:v>
                </c:pt>
                <c:pt idx="652">
                  <c:v>17.600000000000193</c:v>
                </c:pt>
                <c:pt idx="653">
                  <c:v>17.650000000000194</c:v>
                </c:pt>
                <c:pt idx="654">
                  <c:v>17.700000000000195</c:v>
                </c:pt>
                <c:pt idx="655">
                  <c:v>17.750000000000195</c:v>
                </c:pt>
                <c:pt idx="656">
                  <c:v>17.800000000000196</c:v>
                </c:pt>
                <c:pt idx="657">
                  <c:v>17.850000000000197</c:v>
                </c:pt>
                <c:pt idx="658">
                  <c:v>17.900000000000198</c:v>
                </c:pt>
                <c:pt idx="659">
                  <c:v>17.950000000000198</c:v>
                </c:pt>
                <c:pt idx="660">
                  <c:v>18.000000000000199</c:v>
                </c:pt>
                <c:pt idx="661">
                  <c:v>18.0500000000002</c:v>
                </c:pt>
                <c:pt idx="662">
                  <c:v>18.1000000000002</c:v>
                </c:pt>
                <c:pt idx="663">
                  <c:v>18.150000000000201</c:v>
                </c:pt>
                <c:pt idx="664">
                  <c:v>18.200000000000202</c:v>
                </c:pt>
                <c:pt idx="665">
                  <c:v>18.250000000000203</c:v>
                </c:pt>
                <c:pt idx="666">
                  <c:v>18.300000000000203</c:v>
                </c:pt>
                <c:pt idx="667">
                  <c:v>18.350000000000204</c:v>
                </c:pt>
                <c:pt idx="668">
                  <c:v>18.400000000000205</c:v>
                </c:pt>
                <c:pt idx="669">
                  <c:v>18.450000000000205</c:v>
                </c:pt>
                <c:pt idx="670">
                  <c:v>18.500000000000206</c:v>
                </c:pt>
                <c:pt idx="671">
                  <c:v>18.550000000000207</c:v>
                </c:pt>
                <c:pt idx="672">
                  <c:v>18.600000000000207</c:v>
                </c:pt>
                <c:pt idx="673">
                  <c:v>18.650000000000208</c:v>
                </c:pt>
                <c:pt idx="674">
                  <c:v>18.700000000000209</c:v>
                </c:pt>
                <c:pt idx="675">
                  <c:v>18.75000000000021</c:v>
                </c:pt>
                <c:pt idx="676">
                  <c:v>18.80000000000021</c:v>
                </c:pt>
                <c:pt idx="677">
                  <c:v>18.850000000000211</c:v>
                </c:pt>
                <c:pt idx="678">
                  <c:v>18.900000000000212</c:v>
                </c:pt>
                <c:pt idx="679">
                  <c:v>18.950000000000212</c:v>
                </c:pt>
                <c:pt idx="680">
                  <c:v>19.000000000000213</c:v>
                </c:pt>
                <c:pt idx="681">
                  <c:v>19.050000000000214</c:v>
                </c:pt>
                <c:pt idx="682">
                  <c:v>19.100000000000215</c:v>
                </c:pt>
                <c:pt idx="683">
                  <c:v>19.150000000000215</c:v>
                </c:pt>
                <c:pt idx="684">
                  <c:v>19.200000000000216</c:v>
                </c:pt>
                <c:pt idx="685">
                  <c:v>19.250000000000217</c:v>
                </c:pt>
                <c:pt idx="686">
                  <c:v>19.300000000000217</c:v>
                </c:pt>
                <c:pt idx="687">
                  <c:v>19.350000000000218</c:v>
                </c:pt>
                <c:pt idx="688">
                  <c:v>19.400000000000219</c:v>
                </c:pt>
                <c:pt idx="689">
                  <c:v>19.45000000000022</c:v>
                </c:pt>
                <c:pt idx="690">
                  <c:v>19.50000000000022</c:v>
                </c:pt>
                <c:pt idx="691">
                  <c:v>19.550000000000221</c:v>
                </c:pt>
                <c:pt idx="692">
                  <c:v>19.600000000000222</c:v>
                </c:pt>
                <c:pt idx="693">
                  <c:v>19.650000000000222</c:v>
                </c:pt>
                <c:pt idx="694">
                  <c:v>19.700000000000223</c:v>
                </c:pt>
                <c:pt idx="695">
                  <c:v>19.750000000000224</c:v>
                </c:pt>
                <c:pt idx="696">
                  <c:v>19.800000000000225</c:v>
                </c:pt>
                <c:pt idx="697">
                  <c:v>19.850000000000225</c:v>
                </c:pt>
                <c:pt idx="698">
                  <c:v>19.900000000000226</c:v>
                </c:pt>
                <c:pt idx="699">
                  <c:v>19.950000000000227</c:v>
                </c:pt>
                <c:pt idx="700">
                  <c:v>20.000000000000227</c:v>
                </c:pt>
              </c:numCache>
            </c:numRef>
          </c:xVal>
          <c:yVal>
            <c:numRef>
              <c:f>Sheet2!$C$6:$C$706</c:f>
              <c:numCache>
                <c:formatCode>General</c:formatCode>
                <c:ptCount val="701"/>
                <c:pt idx="0">
                  <c:v>4.681578632441499E-3</c:v>
                </c:pt>
                <c:pt idx="1">
                  <c:v>4.4498950956779601E-3</c:v>
                </c:pt>
                <c:pt idx="2">
                  <c:v>4.2010393391732773E-3</c:v>
                </c:pt>
                <c:pt idx="3">
                  <c:v>3.9376046366107181E-3</c:v>
                </c:pt>
                <c:pt idx="4">
                  <c:v>3.6624429712432782E-3</c:v>
                </c:pt>
                <c:pt idx="5">
                  <c:v>3.3786471527831826E-3</c:v>
                </c:pt>
                <c:pt idx="6">
                  <c:v>3.0895300200166117E-3</c:v>
                </c:pt>
                <c:pt idx="7">
                  <c:v>2.7986008199533271E-3</c:v>
                </c:pt>
                <c:pt idx="8">
                  <c:v>2.5095388826425606E-3</c:v>
                </c:pt>
                <c:pt idx="9">
                  <c:v>2.2261647389522888E-3</c:v>
                </c:pt>
                <c:pt idx="10">
                  <c:v>1.952408856381684E-3</c:v>
                </c:pt>
                <c:pt idx="11">
                  <c:v>1.6922781951089565E-3</c:v>
                </c:pt>
                <c:pt idx="12">
                  <c:v>1.4498208127188112E-3</c:v>
                </c:pt>
                <c:pt idx="13">
                  <c:v>1.2290887711634004E-3</c:v>
                </c:pt>
                <c:pt idx="14">
                  <c:v>1.0340996232417021E-3</c:v>
                </c:pt>
                <c:pt idx="15">
                  <c:v>8.6879677799775804E-4</c:v>
                </c:pt>
                <c:pt idx="16">
                  <c:v>7.3700906470726727E-4</c:v>
                </c:pt>
                <c:pt idx="17">
                  <c:v>6.4240983332333041E-4</c:v>
                </c:pt>
                <c:pt idx="18">
                  <c:v>5.8847594517437928E-4</c:v>
                </c:pt>
                <c:pt idx="19">
                  <c:v>5.7844702115490937E-4</c:v>
                </c:pt>
                <c:pt idx="20">
                  <c:v>6.15285325439779E-4</c:v>
                </c:pt>
                <c:pt idx="21">
                  <c:v>7.0163667072085521E-4</c:v>
                </c:pt>
                <c:pt idx="22">
                  <c:v>8.3979273596574723E-4</c:v>
                </c:pt>
                <c:pt idx="23">
                  <c:v>1.0316551896047469E-3</c:v>
                </c:pt>
                <c:pt idx="24">
                  <c:v>1.2787020097626159E-3</c:v>
                </c:pt>
                <c:pt idx="25">
                  <c:v>1.5819563885840155E-3</c:v>
                </c:pt>
                <c:pt idx="26">
                  <c:v>1.9419585998003649E-3</c:v>
                </c:pt>
                <c:pt idx="27">
                  <c:v>2.3587411974204512E-3</c:v>
                </c:pt>
                <c:pt idx="28">
                  <c:v>2.8318078987943905E-3</c:v>
                </c:pt>
                <c:pt idx="29">
                  <c:v>3.3601164873191857E-3</c:v>
                </c:pt>
                <c:pt idx="30">
                  <c:v>3.942066048781008E-3</c:v>
                </c:pt>
                <c:pt idx="31">
                  <c:v>4.5754888308339988E-3</c:v>
                </c:pt>
                <c:pt idx="32">
                  <c:v>5.2576469875067755E-3</c:v>
                </c:pt>
                <c:pt idx="33">
                  <c:v>5.9852344400444001E-3</c:v>
                </c:pt>
                <c:pt idx="34">
                  <c:v>6.754384051977042E-3</c:v>
                </c:pt>
                <c:pt idx="35">
                  <c:v>7.5606802802662635E-3</c:v>
                </c:pt>
                <c:pt idx="36">
                  <c:v>8.399177425905768E-3</c:v>
                </c:pt>
                <c:pt idx="37">
                  <c:v>9.2644235666948342E-3</c:v>
                </c:pt>
                <c:pt idx="38">
                  <c:v>1.0150490212310386E-2</c:v>
                </c:pt>
                <c:pt idx="39">
                  <c:v>1.1051007677560546E-2</c:v>
                </c:pt>
                <c:pt idx="40">
                  <c:v>1.1959206124109107E-2</c:v>
                </c:pt>
                <c:pt idx="41">
                  <c:v>1.2867962174331112E-2</c:v>
                </c:pt>
                <c:pt idx="42">
                  <c:v>1.3769850953630538E-2</c:v>
                </c:pt>
                <c:pt idx="43">
                  <c:v>1.4657203369869436E-2</c:v>
                </c:pt>
                <c:pt idx="44">
                  <c:v>1.5522168390876705E-2</c:v>
                </c:pt>
                <c:pt idx="45">
                  <c:v>1.6356780033701439E-2</c:v>
                </c:pt>
                <c:pt idx="46">
                  <c:v>1.7153028732708908E-2</c:v>
                </c:pt>
                <c:pt idx="47">
                  <c:v>1.7902936708174666E-2</c:v>
                </c:pt>
                <c:pt idx="48">
                  <c:v>1.8598636913087347E-2</c:v>
                </c:pt>
                <c:pt idx="49">
                  <c:v>1.9232455093791501E-2</c:v>
                </c:pt>
                <c:pt idx="50">
                  <c:v>1.9796994460266601E-2</c:v>
                </c:pt>
                <c:pt idx="51">
                  <c:v>2.0285222424599406E-2</c:v>
                </c:pt>
                <c:pt idx="52">
                  <c:v>2.0690558831919299E-2</c:v>
                </c:pt>
                <c:pt idx="53">
                  <c:v>2.1006965077060329E-2</c:v>
                </c:pt>
                <c:pt idx="54">
                  <c:v>2.1229033472811076E-2</c:v>
                </c:pt>
                <c:pt idx="55">
                  <c:v>2.1352076212111985E-2</c:v>
                </c:pt>
                <c:pt idx="56">
                  <c:v>2.1372213247234463E-2</c:v>
                </c:pt>
                <c:pt idx="57">
                  <c:v>2.1286458394076706E-2</c:v>
                </c:pt>
                <c:pt idx="58">
                  <c:v>2.1092802959469747E-2</c:v>
                </c:pt>
                <c:pt idx="59">
                  <c:v>2.0790296183984067E-2</c:v>
                </c:pt>
                <c:pt idx="60">
                  <c:v>2.0379121792339423E-2</c:v>
                </c:pt>
                <c:pt idx="61">
                  <c:v>1.9860669948269634E-2</c:v>
                </c:pt>
                <c:pt idx="62">
                  <c:v>1.9237603920672381E-2</c:v>
                </c:pt>
                <c:pt idx="63">
                  <c:v>1.8513920783149864E-2</c:v>
                </c:pt>
                <c:pt idx="64">
                  <c:v>1.7695005489624598E-2</c:v>
                </c:pt>
                <c:pt idx="65">
                  <c:v>1.6787677694591475E-2</c:v>
                </c:pt>
                <c:pt idx="66">
                  <c:v>1.5800230717675182E-2</c:v>
                </c:pt>
                <c:pt idx="67">
                  <c:v>1.4742462088407913E-2</c:v>
                </c:pt>
                <c:pt idx="68">
                  <c:v>1.3625695148390581E-2</c:v>
                </c:pt>
                <c:pt idx="69">
                  <c:v>1.2462791234070795E-2</c:v>
                </c:pt>
                <c:pt idx="70">
                  <c:v>1.1268152014054164E-2</c:v>
                </c:pt>
                <c:pt idx="71">
                  <c:v>1.0057711609904209E-2</c:v>
                </c:pt>
                <c:pt idx="72">
                  <c:v>8.84915115309543E-3</c:v>
                </c:pt>
                <c:pt idx="73">
                  <c:v>7.6609332538615776E-3</c:v>
                </c:pt>
                <c:pt idx="74">
                  <c:v>6.5136714357781483E-3</c:v>
                </c:pt>
                <c:pt idx="75">
                  <c:v>5.4291369336131471E-3</c:v>
                </c:pt>
                <c:pt idx="76">
                  <c:v>4.4304321636397751E-3</c:v>
                </c:pt>
                <c:pt idx="77">
                  <c:v>3.5419173092335436E-3</c:v>
                </c:pt>
                <c:pt idx="78">
                  <c:v>2.7891259304105537E-3</c:v>
                </c:pt>
                <c:pt idx="79">
                  <c:v>2.1986697817726495E-3</c:v>
                </c:pt>
                <c:pt idx="80">
                  <c:v>1.7981331007344225E-3</c:v>
                </c:pt>
                <c:pt idx="81">
                  <c:v>1.6159567054488311E-3</c:v>
                </c:pt>
                <c:pt idx="82">
                  <c:v>1.6813123189822624E-3</c:v>
                </c:pt>
                <c:pt idx="83">
                  <c:v>2.0239676124768724E-3</c:v>
                </c:pt>
                <c:pt idx="84">
                  <c:v>2.6741425347267807E-3</c:v>
                </c:pt>
                <c:pt idx="85">
                  <c:v>3.6623575682434512E-3</c:v>
                </c:pt>
                <c:pt idx="86">
                  <c:v>5.0192746219467326E-3</c:v>
                </c:pt>
                <c:pt idx="87">
                  <c:v>6.775531337558734E-3</c:v>
                </c:pt>
                <c:pt idx="88">
                  <c:v>8.9615696500760511E-3</c:v>
                </c:pt>
                <c:pt idx="89">
                  <c:v>1.1607459501840101E-2</c:v>
                </c:pt>
                <c:pt idx="90">
                  <c:v>1.4742718664233326E-2</c:v>
                </c:pt>
                <c:pt idx="91">
                  <c:v>1.8396129670430535E-2</c:v>
                </c:pt>
                <c:pt idx="92">
                  <c:v>2.2595554906497093E-2</c:v>
                </c:pt>
                <c:pt idx="93">
                  <c:v>2.7367750946037918E-2</c:v>
                </c:pt>
                <c:pt idx="94">
                  <c:v>3.2738183245193841E-2</c:v>
                </c:pt>
                <c:pt idx="95">
                  <c:v>3.8730842339716083E-2</c:v>
                </c:pt>
                <c:pt idx="96">
                  <c:v>4.5368062703830078E-2</c:v>
                </c:pt>
                <c:pt idx="97">
                  <c:v>5.2670345441376019E-2</c:v>
                </c:pt>
                <c:pt idx="98">
                  <c:v>6.0656185983070279E-2</c:v>
                </c:pt>
                <c:pt idx="99">
                  <c:v>6.9341907959518417E-2</c:v>
                </c:pt>
                <c:pt idx="100">
                  <c:v>7.8741504407702848E-2</c:v>
                </c:pt>
                <c:pt idx="101">
                  <c:v>8.8866487449017068E-2</c:v>
                </c:pt>
                <c:pt idx="102">
                  <c:v>9.9725747549504792E-2</c:v>
                </c:pt>
                <c:pt idx="103">
                  <c:v>0.11132542343783419</c:v>
                </c:pt>
                <c:pt idx="104">
                  <c:v>0.12366878371379054</c:v>
                </c:pt>
                <c:pt idx="105">
                  <c:v>0.13675612112985008</c:v>
                </c:pt>
                <c:pt idx="106">
                  <c:v>0.15058466047091484</c:v>
                </c:pt>
                <c:pt idx="107">
                  <c:v>0.16514848089278414</c:v>
                </c:pt>
                <c:pt idx="108">
                  <c:v>0.18043845350873133</c:v>
                </c:pt>
                <c:pt idx="109">
                  <c:v>0.19644219493599238</c:v>
                </c:pt>
                <c:pt idx="110">
                  <c:v>0.21314403743045621</c:v>
                </c:pt>
                <c:pt idx="111">
                  <c:v>0.23052501614884041</c:v>
                </c:pt>
                <c:pt idx="112">
                  <c:v>0.24856287398360885</c:v>
                </c:pt>
                <c:pt idx="113">
                  <c:v>0.26723208431739204</c:v>
                </c:pt>
                <c:pt idx="114">
                  <c:v>0.28650389194127268</c:v>
                </c:pt>
                <c:pt idx="115">
                  <c:v>0.30634637227559974</c:v>
                </c:pt>
                <c:pt idx="116">
                  <c:v>0.32672450892362115</c:v>
                </c:pt>
                <c:pt idx="117">
                  <c:v>0.34760028947787369</c:v>
                </c:pt>
                <c:pt idx="118">
                  <c:v>0.36893281938757228</c:v>
                </c:pt>
                <c:pt idx="119">
                  <c:v>0.39067845358294173</c:v>
                </c:pt>
                <c:pt idx="120">
                  <c:v>0.41279094544023803</c:v>
                </c:pt>
                <c:pt idx="121">
                  <c:v>0.43522161255981873</c:v>
                </c:pt>
                <c:pt idx="122">
                  <c:v>0.45791951871980674</c:v>
                </c:pt>
                <c:pt idx="123">
                  <c:v>0.48083167126032494</c:v>
                </c:pt>
                <c:pt idx="124">
                  <c:v>0.50390323304875151</c:v>
                </c:pt>
                <c:pt idx="125">
                  <c:v>0.52707774807558472</c:v>
                </c:pt>
                <c:pt idx="126">
                  <c:v>0.55029737963409242</c:v>
                </c:pt>
                <c:pt idx="127">
                  <c:v>0.57350315994555057</c:v>
                </c:pt>
                <c:pt idx="128">
                  <c:v>0.5966352500062535</c:v>
                </c:pt>
                <c:pt idx="129">
                  <c:v>0.61963320835320845</c:v>
                </c:pt>
                <c:pt idx="130">
                  <c:v>0.64243626737306658</c:v>
                </c:pt>
                <c:pt idx="131">
                  <c:v>0.66498361571398468</c:v>
                </c:pt>
                <c:pt idx="132">
                  <c:v>0.68721468530323071</c:v>
                </c:pt>
                <c:pt idx="133">
                  <c:v>0.70906944142488237</c:v>
                </c:pt>
                <c:pt idx="134">
                  <c:v>0.7304886742724066</c:v>
                </c:pt>
                <c:pt idx="135">
                  <c:v>0.75141429036046903</c:v>
                </c:pt>
                <c:pt idx="136">
                  <c:v>0.7717896021594649</c:v>
                </c:pt>
                <c:pt idx="137">
                  <c:v>0.79155961430508814</c:v>
                </c:pt>
                <c:pt idx="138">
                  <c:v>0.81067130473402027</c:v>
                </c:pt>
                <c:pt idx="139">
                  <c:v>0.82907389910563045</c:v>
                </c:pt>
                <c:pt idx="140">
                  <c:v>0.84671913688846201</c:v>
                </c:pt>
                <c:pt idx="141">
                  <c:v>0.86356152751924176</c:v>
                </c:pt>
                <c:pt idx="142">
                  <c:v>0.87955859508113698</c:v>
                </c:pt>
                <c:pt idx="143">
                  <c:v>0.89467110999679011</c:v>
                </c:pt>
                <c:pt idx="144">
                  <c:v>0.90886330629016221</c:v>
                </c:pt>
                <c:pt idx="145">
                  <c:v>0.92210308303907795</c:v>
                </c:pt>
                <c:pt idx="146">
                  <c:v>0.93436218871727916</c:v>
                </c:pt>
                <c:pt idx="147">
                  <c:v>0.94561638721036345</c:v>
                </c:pt>
                <c:pt idx="148">
                  <c:v>0.9558456043837763</c:v>
                </c:pt>
                <c:pt idx="149">
                  <c:v>0.96503405418248001</c:v>
                </c:pt>
                <c:pt idx="150">
                  <c:v>0.9731703433505402</c:v>
                </c:pt>
                <c:pt idx="151">
                  <c:v>0.98024755397398844</c:v>
                </c:pt>
                <c:pt idx="152">
                  <c:v>0.9862633031713024</c:v>
                </c:pt>
                <c:pt idx="153">
                  <c:v>0.99121977938200145</c:v>
                </c:pt>
                <c:pt idx="154">
                  <c:v>0.99512375483440207</c:v>
                </c:pt>
                <c:pt idx="155">
                  <c:v>0.99798657390780199</c:v>
                </c:pt>
                <c:pt idx="156">
                  <c:v>0.99982411724140208</c:v>
                </c:pt>
                <c:pt idx="157">
                  <c:v>1.0006567415813654</c:v>
                </c:pt>
                <c:pt idx="158">
                  <c:v>1.0005091954976346</c:v>
                </c:pt>
                <c:pt idx="159">
                  <c:v>0.99941051124270497</c:v>
                </c:pt>
                <c:pt idx="160">
                  <c:v>0.99739387316456485</c:v>
                </c:pt>
                <c:pt idx="161">
                  <c:v>0.9944964632245884</c:v>
                </c:pt>
                <c:pt idx="162">
                  <c:v>0.99075928430751226</c:v>
                </c:pt>
                <c:pt idx="163">
                  <c:v>0.98622696214376993</c:v>
                </c:pt>
                <c:pt idx="164">
                  <c:v>0.98094752679369113</c:v>
                </c:pt>
                <c:pt idx="165">
                  <c:v>0.97497217476746034</c:v>
                </c:pt>
                <c:pt idx="166">
                  <c:v>0.96835501297356397</c:v>
                </c:pt>
                <c:pt idx="167">
                  <c:v>0.9611527858009089</c:v>
                </c:pt>
                <c:pt idx="168">
                  <c:v>0.95342458674518638</c:v>
                </c:pt>
                <c:pt idx="169">
                  <c:v>0.94523155608768439</c:v>
                </c:pt>
                <c:pt idx="170">
                  <c:v>0.93663656622395941</c:v>
                </c:pt>
                <c:pt idx="171">
                  <c:v>0.92770389631999417</c:v>
                </c:pt>
                <c:pt idx="172">
                  <c:v>0.91849889804416474</c:v>
                </c:pt>
                <c:pt idx="173">
                  <c:v>0.90908765418399151</c:v>
                </c:pt>
                <c:pt idx="174">
                  <c:v>0.89953663200690381</c:v>
                </c:pt>
                <c:pt idx="175">
                  <c:v>0.8899123332636838</c:v>
                </c:pt>
                <c:pt idx="176">
                  <c:v>0.88028094276163205</c:v>
                </c:pt>
                <c:pt idx="177">
                  <c:v>0.87070797745157202</c:v>
                </c:pt>
                <c:pt idx="178">
                  <c:v>0.86125793797843464</c:v>
                </c:pt>
                <c:pt idx="179">
                  <c:v>0.85199396463927124</c:v>
                </c:pt>
                <c:pt idx="180">
                  <c:v>0.84297749967509217</c:v>
                </c:pt>
                <c:pt idx="181">
                  <c:v>0.83426795779404417</c:v>
                </c:pt>
                <c:pt idx="182">
                  <c:v>0.82592240678318452</c:v>
                </c:pt>
                <c:pt idx="183">
                  <c:v>0.81799526001475475</c:v>
                </c:pt>
                <c:pt idx="184">
                  <c:v>0.8105379825906418</c:v>
                </c:pt>
                <c:pt idx="185">
                  <c:v>0.80359881279600764</c:v>
                </c:pt>
                <c:pt idx="186">
                  <c:v>0.79722250045026244</c:v>
                </c:pt>
                <c:pt idx="187">
                  <c:v>0.79145006365115433</c:v>
                </c:pt>
                <c:pt idx="188">
                  <c:v>0.78631856530625843</c:v>
                </c:pt>
                <c:pt idx="189">
                  <c:v>0.78186091073619135</c:v>
                </c:pt>
                <c:pt idx="190">
                  <c:v>0.77810566751608967</c:v>
                </c:pt>
                <c:pt idx="191">
                  <c:v>0.77507690859697265</c:v>
                </c:pt>
                <c:pt idx="192">
                  <c:v>0.77279407961732205</c:v>
                </c:pt>
                <c:pt idx="193">
                  <c:v>0.7712718911782892</c:v>
                </c:pt>
                <c:pt idx="194">
                  <c:v>0.77052023671430869</c:v>
                </c:pt>
                <c:pt idx="195">
                  <c:v>0.77054413644527298</c:v>
                </c:pt>
                <c:pt idx="196">
                  <c:v>0.77134370774779637</c:v>
                </c:pt>
                <c:pt idx="197">
                  <c:v>0.77291416213232589</c:v>
                </c:pt>
                <c:pt idx="198">
                  <c:v>0.77524582886081572</c:v>
                </c:pt>
                <c:pt idx="199">
                  <c:v>0.77832420508736821</c:v>
                </c:pt>
                <c:pt idx="200">
                  <c:v>0.78213003225251154</c:v>
                </c:pt>
                <c:pt idx="201">
                  <c:v>0.78663939831158958</c:v>
                </c:pt>
                <c:pt idx="202">
                  <c:v>0.79182386522996795</c:v>
                </c:pt>
                <c:pt idx="203">
                  <c:v>0.79765062103335194</c:v>
                </c:pt>
                <c:pt idx="204">
                  <c:v>0.80408265556125968</c:v>
                </c:pt>
                <c:pt idx="205">
                  <c:v>0.81107895893654969</c:v>
                </c:pt>
                <c:pt idx="206">
                  <c:v>0.81859474163457813</c:v>
                </c:pt>
                <c:pt idx="207">
                  <c:v>0.82658167491292445</c:v>
                </c:pt>
                <c:pt idx="208">
                  <c:v>0.83498815024735107</c:v>
                </c:pt>
                <c:pt idx="209">
                  <c:v>0.8437595563124749</c:v>
                </c:pt>
                <c:pt idx="210">
                  <c:v>0.85283857194716728</c:v>
                </c:pt>
                <c:pt idx="211">
                  <c:v>0.86216547345552308</c:v>
                </c:pt>
                <c:pt idx="212">
                  <c:v>0.87167845451492931</c:v>
                </c:pt>
                <c:pt idx="213">
                  <c:v>0.88131395689371794</c:v>
                </c:pt>
                <c:pt idx="214">
                  <c:v>0.89100701012256456</c:v>
                </c:pt>
                <c:pt idx="215">
                  <c:v>0.90069157821650514</c:v>
                </c:pt>
                <c:pt idx="216">
                  <c:v>0.91030091150845605</c:v>
                </c:pt>
                <c:pt idx="217">
                  <c:v>0.91976790163062949</c:v>
                </c:pt>
                <c:pt idx="218">
                  <c:v>0.92902543766736256</c:v>
                </c:pt>
                <c:pt idx="219">
                  <c:v>0.93800676150170315</c:v>
                </c:pt>
                <c:pt idx="220">
                  <c:v>0.94664582038854128</c:v>
                </c:pt>
                <c:pt idx="221">
                  <c:v>0.95487761480909938</c:v>
                </c:pt>
                <c:pt idx="222">
                  <c:v>0.96263853969502788</c:v>
                </c:pt>
                <c:pt idx="223">
                  <c:v>0.96986671715492667</c:v>
                </c:pt>
                <c:pt idx="224">
                  <c:v>0.97650231889155614</c:v>
                </c:pt>
                <c:pt idx="225">
                  <c:v>0.98248787656396019</c:v>
                </c:pt>
                <c:pt idx="226">
                  <c:v>0.98776857842469756</c:v>
                </c:pt>
                <c:pt idx="227">
                  <c:v>0.9922925506479684</c:v>
                </c:pt>
                <c:pt idx="228">
                  <c:v>0.99601112185897944</c:v>
                </c:pt>
                <c:pt idx="229">
                  <c:v>0.99887906947790739</c:v>
                </c:pt>
                <c:pt idx="230">
                  <c:v>1.0008548466025462</c:v>
                </c:pt>
                <c:pt idx="231">
                  <c:v>1.0019007882715314</c:v>
                </c:pt>
                <c:pt idx="232">
                  <c:v>1.0019832960741468</c:v>
                </c:pt>
                <c:pt idx="233">
                  <c:v>1.001073000202354</c:v>
                </c:pt>
                <c:pt idx="234">
                  <c:v>0.99914489817506691</c:v>
                </c:pt>
                <c:pt idx="235">
                  <c:v>0.99617846960292578</c:v>
                </c:pt>
                <c:pt idx="236">
                  <c:v>0.99215776650313514</c:v>
                </c:pt>
                <c:pt idx="237">
                  <c:v>0.98707147881735402</c:v>
                </c:pt>
                <c:pt idx="238">
                  <c:v>0.98091297493036078</c:v>
                </c:pt>
                <c:pt idx="239">
                  <c:v>0.97368031713232439</c:v>
                </c:pt>
                <c:pt idx="240">
                  <c:v>0.9653762521121475</c:v>
                </c:pt>
                <c:pt idx="241">
                  <c:v>0.95600817671258176</c:v>
                </c:pt>
                <c:pt idx="242">
                  <c:v>0.94558807931887068</c:v>
                </c:pt>
                <c:pt idx="243">
                  <c:v>0.93413245739059314</c:v>
                </c:pt>
                <c:pt idx="244">
                  <c:v>0.92166221178044916</c:v>
                </c:pt>
                <c:pt idx="245">
                  <c:v>0.90820251861306278</c:v>
                </c:pt>
                <c:pt idx="246">
                  <c:v>0.8937826796207935</c:v>
                </c:pt>
                <c:pt idx="247">
                  <c:v>0.87843595195123947</c:v>
                </c:pt>
                <c:pt idx="248">
                  <c:v>0.86219935857199215</c:v>
                </c:pt>
                <c:pt idx="249">
                  <c:v>0.84511348050155732</c:v>
                </c:pt>
                <c:pt idx="250">
                  <c:v>0.82722223219063429</c:v>
                </c:pt>
                <c:pt idx="251">
                  <c:v>0.80857262146462194</c:v>
                </c:pt>
                <c:pt idx="252">
                  <c:v>0.7892144955158088</c:v>
                </c:pt>
                <c:pt idx="253">
                  <c:v>0.76920027450178696</c:v>
                </c:pt>
                <c:pt idx="254">
                  <c:v>0.74858467436487042</c:v>
                </c:pt>
                <c:pt idx="255">
                  <c:v>0.72742442053537837</c:v>
                </c:pt>
                <c:pt idx="256">
                  <c:v>0.7057779542193845</c:v>
                </c:pt>
                <c:pt idx="257">
                  <c:v>0.68370513299871027</c:v>
                </c:pt>
                <c:pt idx="258">
                  <c:v>0.66126692748754101</c:v>
                </c:pt>
                <c:pt idx="259">
                  <c:v>0.63852511579594673</c:v>
                </c:pt>
                <c:pt idx="260">
                  <c:v>0.61554197754595807</c:v>
                </c:pt>
                <c:pt idx="261">
                  <c:v>0.59237998917064683</c:v>
                </c:pt>
                <c:pt idx="262">
                  <c:v>0.56910152220120347</c:v>
                </c:pt>
                <c:pt idx="263">
                  <c:v>0.5457685462114078</c:v>
                </c:pt>
                <c:pt idx="264">
                  <c:v>0.52244233804354401</c:v>
                </c:pt>
                <c:pt idx="265">
                  <c:v>0.49918319888499918</c:v>
                </c:pt>
                <c:pt idx="266">
                  <c:v>0.47605018070098293</c:v>
                </c:pt>
                <c:pt idx="267">
                  <c:v>0.45310082345642783</c:v>
                </c:pt>
                <c:pt idx="268">
                  <c:v>0.43039090447974421</c:v>
                </c:pt>
                <c:pt idx="269">
                  <c:v>0.40797420123321182</c:v>
                </c:pt>
                <c:pt idx="270">
                  <c:v>0.38590226866008498</c:v>
                </c:pt>
                <c:pt idx="271">
                  <c:v>0.36422423217751726</c:v>
                </c:pt>
                <c:pt idx="272">
                  <c:v>0.34298659727794822</c:v>
                </c:pt>
                <c:pt idx="273">
                  <c:v>0.32223307659028116</c:v>
                </c:pt>
                <c:pt idx="274">
                  <c:v>0.30200443513679159</c:v>
                </c:pt>
                <c:pt idx="275">
                  <c:v>0.28233835440298954</c:v>
                </c:pt>
                <c:pt idx="276">
                  <c:v>0.26326931571636703</c:v>
                </c:pt>
                <c:pt idx="277">
                  <c:v>0.24482850330692493</c:v>
                </c:pt>
                <c:pt idx="278">
                  <c:v>0.2270437272983106</c:v>
                </c:pt>
                <c:pt idx="279">
                  <c:v>0.2099393667541663</c:v>
                </c:pt>
                <c:pt idx="280">
                  <c:v>0.19353633278063181</c:v>
                </c:pt>
                <c:pt idx="281">
                  <c:v>0.17785205156363465</c:v>
                </c:pt>
                <c:pt idx="282">
                  <c:v>0.16290046709943232</c:v>
                </c:pt>
                <c:pt idx="283">
                  <c:v>0.14869206325953413</c:v>
                </c:pt>
                <c:pt idx="284">
                  <c:v>0.13523390471739133</c:v>
                </c:pt>
                <c:pt idx="285">
                  <c:v>0.12252969615475723</c:v>
                </c:pt>
                <c:pt idx="286">
                  <c:v>0.11057985906104606</c:v>
                </c:pt>
                <c:pt idx="287">
                  <c:v>9.9381625339998711E-2</c:v>
                </c:pt>
                <c:pt idx="288">
                  <c:v>8.8929146845047685E-2</c:v>
                </c:pt>
                <c:pt idx="289">
                  <c:v>7.9213619878519687E-2</c:v>
                </c:pt>
                <c:pt idx="290">
                  <c:v>7.0223423610695723E-2</c:v>
                </c:pt>
                <c:pt idx="291">
                  <c:v>6.1944271303215684E-2</c:v>
                </c:pt>
                <c:pt idx="292">
                  <c:v>5.4359373157752633E-2</c:v>
                </c:pt>
                <c:pt idx="293">
                  <c:v>4.7449609555614544E-2</c:v>
                </c:pt>
                <c:pt idx="294">
                  <c:v>4.1193713407252794E-2</c:v>
                </c:pt>
                <c:pt idx="295">
                  <c:v>3.5568460292770013E-2</c:v>
                </c:pt>
                <c:pt idx="296">
                  <c:v>3.0548865045598984E-2</c:v>
                </c:pt>
                <c:pt idx="297">
                  <c:v>2.6108383411665385E-2</c:v>
                </c:pt>
                <c:pt idx="298">
                  <c:v>2.2219117405593215E-2</c:v>
                </c:pt>
                <c:pt idx="299">
                  <c:v>1.8852022983854071E-2</c:v>
                </c:pt>
                <c:pt idx="300">
                  <c:v>1.5977118662111392E-2</c:v>
                </c:pt>
                <c:pt idx="301">
                  <c:v>1.3563693720252757E-2</c:v>
                </c:pt>
                <c:pt idx="302">
                  <c:v>1.1580514663535595E-2</c:v>
                </c:pt>
                <c:pt idx="303">
                  <c:v>9.996028641652107E-3</c:v>
                </c:pt>
                <c:pt idx="304">
                  <c:v>8.7785625690584915E-3</c:v>
                </c:pt>
                <c:pt idx="305">
                  <c:v>7.8965167392512272E-3</c:v>
                </c:pt>
                <c:pt idx="306">
                  <c:v>7.318551782423131E-3</c:v>
                </c:pt>
                <c:pt idx="307">
                  <c:v>7.0137678796463382E-3</c:v>
                </c:pt>
                <c:pt idx="308">
                  <c:v>6.9518752169258121E-3</c:v>
                </c:pt>
                <c:pt idx="309">
                  <c:v>7.1033547386226241E-3</c:v>
                </c:pt>
                <c:pt idx="310">
                  <c:v>7.4396083413019991E-3</c:v>
                </c:pt>
                <c:pt idx="311">
                  <c:v>7.933097735426534E-3</c:v>
                </c:pt>
                <c:pt idx="312">
                  <c:v>8.5577026619895625E-3</c:v>
                </c:pt>
                <c:pt idx="313">
                  <c:v>9.2879045073048176E-3</c:v>
                </c:pt>
                <c:pt idx="314">
                  <c:v>1.0100289459555644E-2</c:v>
                </c:pt>
                <c:pt idx="315">
                  <c:v>1.0972698590320877E-2</c:v>
                </c:pt>
                <c:pt idx="316">
                  <c:v>1.1884536614282504E-2</c:v>
                </c:pt>
                <c:pt idx="317">
                  <c:v>1.2816598158063696E-2</c:v>
                </c:pt>
                <c:pt idx="318">
                  <c:v>1.3752045782544691E-2</c:v>
                </c:pt>
                <c:pt idx="319">
                  <c:v>1.4675048985937968E-2</c:v>
                </c:pt>
                <c:pt idx="320">
                  <c:v>1.5571725977914227E-2</c:v>
                </c:pt>
                <c:pt idx="321">
                  <c:v>1.642991837844477E-2</c:v>
                </c:pt>
                <c:pt idx="322">
                  <c:v>1.7239182018248894E-2</c:v>
                </c:pt>
                <c:pt idx="323">
                  <c:v>1.799076473277253E-2</c:v>
                </c:pt>
                <c:pt idx="324">
                  <c:v>1.867757163802497E-2</c:v>
                </c:pt>
                <c:pt idx="325">
                  <c:v>1.9294118460873682E-2</c:v>
                </c:pt>
                <c:pt idx="326">
                  <c:v>1.9836473575765609E-2</c:v>
                </c:pt>
                <c:pt idx="327">
                  <c:v>2.0302189473809844E-2</c:v>
                </c:pt>
                <c:pt idx="328">
                  <c:v>2.0690224458241084E-2</c:v>
                </c:pt>
                <c:pt idx="329">
                  <c:v>2.100085542206068E-2</c:v>
                </c:pt>
                <c:pt idx="330">
                  <c:v>2.1235582618738452E-2</c:v>
                </c:pt>
                <c:pt idx="331">
                  <c:v>2.1397027384912431E-2</c:v>
                </c:pt>
                <c:pt idx="332">
                  <c:v>2.1488823814759177E-2</c:v>
                </c:pt>
                <c:pt idx="333">
                  <c:v>2.1515505418882558E-2</c:v>
                </c:pt>
                <c:pt idx="334">
                  <c:v>2.148238782600002E-2</c:v>
                </c:pt>
                <c:pt idx="335">
                  <c:v>2.139544860325495E-2</c:v>
                </c:pt>
                <c:pt idx="336">
                  <c:v>2.1261205280573101E-2</c:v>
                </c:pt>
                <c:pt idx="337">
                  <c:v>2.1086592666083721E-2</c:v>
                </c:pt>
                <c:pt idx="338">
                  <c:v>2.0878840533269993E-2</c:v>
                </c:pt>
                <c:pt idx="339">
                  <c:v>2.0645352746273826E-2</c:v>
                </c:pt>
                <c:pt idx="340">
                  <c:v>2.0393588867804943E-2</c:v>
                </c:pt>
                <c:pt idx="341">
                  <c:v>2.0130949264559491E-2</c:v>
                </c:pt>
                <c:pt idx="342">
                  <c:v>1.9864664688196625E-2</c:v>
                </c:pt>
                <c:pt idx="343">
                  <c:v>1.9601691266021817E-2</c:v>
                </c:pt>
                <c:pt idx="344">
                  <c:v>1.934861178492419E-2</c:v>
                </c:pt>
                <c:pt idx="345">
                  <c:v>1.9111544095188109E-2</c:v>
                </c:pt>
                <c:pt idx="346">
                  <c:v>1.889605739796164E-2</c:v>
                </c:pt>
                <c:pt idx="347">
                  <c:v>1.8707097111882415E-2</c:v>
                </c:pt>
                <c:pt idx="348">
                  <c:v>1.854891894111756E-2</c:v>
                </c:pt>
                <c:pt idx="349">
                  <c:v>1.8425032689414183E-2</c:v>
                </c:pt>
                <c:pt idx="350">
                  <c:v>1.8338156283214953E-2</c:v>
                </c:pt>
                <c:pt idx="351">
                  <c:v>1.8290180382074007E-2</c:v>
                </c:pt>
                <c:pt idx="352">
                  <c:v>1.828214386710016E-2</c:v>
                </c:pt>
                <c:pt idx="353">
                  <c:v>1.8314220408584915E-2</c:v>
                </c:pt>
                <c:pt idx="354">
                  <c:v>1.8385716222982525E-2</c:v>
                </c:pt>
                <c:pt idx="355">
                  <c:v>1.8495079037631472E-2</c:v>
                </c:pt>
                <c:pt idx="356">
                  <c:v>1.8639918189706717E-2</c:v>
                </c:pt>
                <c:pt idx="357">
                  <c:v>1.8817035694502805E-2</c:v>
                </c:pt>
                <c:pt idx="358">
                  <c:v>1.9022468027939839E-2</c:v>
                </c:pt>
                <c:pt idx="359">
                  <c:v>1.9251538279771042E-2</c:v>
                </c:pt>
                <c:pt idx="360">
                  <c:v>1.949891824800367E-2</c:v>
                </c:pt>
                <c:pt idx="361">
                  <c:v>1.975869996212333E-2</c:v>
                </c:pt>
                <c:pt idx="362">
                  <c:v>2.0024476043426265E-2</c:v>
                </c:pt>
                <c:pt idx="363">
                  <c:v>2.0289428235691589E-2</c:v>
                </c:pt>
                <c:pt idx="364">
                  <c:v>2.0546423369098052E-2</c:v>
                </c:pt>
                <c:pt idx="365">
                  <c:v>2.0788115955213668E-2</c:v>
                </c:pt>
                <c:pt idx="366">
                  <c:v>2.1007056551547366E-2</c:v>
                </c:pt>
                <c:pt idx="367">
                  <c:v>2.1195804980968493E-2</c:v>
                </c:pt>
                <c:pt idx="368">
                  <c:v>2.1347047444680099E-2</c:v>
                </c:pt>
                <c:pt idx="369">
                  <c:v>2.1453716527718759E-2</c:v>
                </c:pt>
                <c:pt idx="370">
                  <c:v>2.1509113063454304E-2</c:v>
                </c:pt>
                <c:pt idx="371">
                  <c:v>2.1507028798535128E-2</c:v>
                </c:pt>
                <c:pt idx="372">
                  <c:v>2.1441868782369495E-2</c:v>
                </c:pt>
                <c:pt idx="373">
                  <c:v>2.1308772395714496E-2</c:v>
                </c:pt>
                <c:pt idx="374">
                  <c:v>2.1103731931355073E-2</c:v>
                </c:pt>
                <c:pt idx="375">
                  <c:v>2.0823707646249551E-2</c:v>
                </c:pt>
                <c:pt idx="376">
                  <c:v>2.0466738218893166E-2</c:v>
                </c:pt>
                <c:pt idx="377">
                  <c:v>2.0032045567940457E-2</c:v>
                </c:pt>
                <c:pt idx="378">
                  <c:v>1.9520133018224577E-2</c:v>
                </c:pt>
                <c:pt idx="379">
                  <c:v>1.8932875838049475E-2</c:v>
                </c:pt>
                <c:pt idx="380">
                  <c:v>1.8273603216790078E-2</c:v>
                </c:pt>
                <c:pt idx="381">
                  <c:v>1.7547170804144613E-2</c:v>
                </c:pt>
                <c:pt idx="382">
                  <c:v>1.676002299153001E-2</c:v>
                </c:pt>
                <c:pt idx="383">
                  <c:v>1.5920244181721506E-2</c:v>
                </c:pt>
                <c:pt idx="384">
                  <c:v>1.5037598364504379E-2</c:v>
                </c:pt>
                <c:pt idx="385">
                  <c:v>1.412355639337445E-2</c:v>
                </c:pt>
                <c:pt idx="386">
                  <c:v>1.3191310440696363E-2</c:v>
                </c:pt>
                <c:pt idx="387">
                  <c:v>1.225600656479388E-2</c:v>
                </c:pt>
                <c:pt idx="388">
                  <c:v>1.1333801675415886E-2</c:v>
                </c:pt>
                <c:pt idx="389">
                  <c:v>1.0443239281776352E-2</c:v>
                </c:pt>
                <c:pt idx="390">
                  <c:v>9.6042716449317826E-3</c:v>
                </c:pt>
                <c:pt idx="391">
                  <c:v>8.8384403248009304E-3</c:v>
                </c:pt>
                <c:pt idx="392">
                  <c:v>8.1685741890921912E-3</c:v>
                </c:pt>
                <c:pt idx="393">
                  <c:v>7.6196393646610046E-3</c:v>
                </c:pt>
                <c:pt idx="394">
                  <c:v>7.2172505952897608E-3</c:v>
                </c:pt>
                <c:pt idx="395">
                  <c:v>6.9884860340730919E-3</c:v>
                </c:pt>
                <c:pt idx="396">
                  <c:v>6.9615358637765811E-3</c:v>
                </c:pt>
                <c:pt idx="397">
                  <c:v>7.1655681641688632E-3</c:v>
                </c:pt>
                <c:pt idx="398">
                  <c:v>7.6305831633099001E-3</c:v>
                </c:pt>
                <c:pt idx="399">
                  <c:v>8.3872566096197497E-3</c:v>
                </c:pt>
                <c:pt idx="400">
                  <c:v>9.4667730896693652E-3</c:v>
                </c:pt>
                <c:pt idx="401">
                  <c:v>1.090065020018781E-2</c:v>
                </c:pt>
                <c:pt idx="402">
                  <c:v>1.2720554561164232E-2</c:v>
                </c:pt>
                <c:pt idx="403">
                  <c:v>1.4958110729568588E-2</c:v>
                </c:pt>
                <c:pt idx="404">
                  <c:v>1.764470413958236E-2</c:v>
                </c:pt>
                <c:pt idx="405">
                  <c:v>2.0811279254821097E-2</c:v>
                </c:pt>
                <c:pt idx="406">
                  <c:v>2.4488134170384972E-2</c:v>
                </c:pt>
                <c:pt idx="407">
                  <c:v>2.870471294727537E-2</c:v>
                </c:pt>
                <c:pt idx="408">
                  <c:v>3.3489396998397918E-2</c:v>
                </c:pt>
                <c:pt idx="409">
                  <c:v>3.8869296873717971E-2</c:v>
                </c:pt>
                <c:pt idx="410">
                  <c:v>4.487004581187682E-2</c:v>
                </c:pt>
                <c:pt idx="411">
                  <c:v>5.151559643650256E-2</c:v>
                </c:pt>
                <c:pt idx="412">
                  <c:v>5.8828021977409141E-2</c:v>
                </c:pt>
                <c:pt idx="413">
                  <c:v>6.6827323389764506E-2</c:v>
                </c:pt>
                <c:pt idx="414">
                  <c:v>7.553124372809257E-2</c:v>
                </c:pt>
                <c:pt idx="415">
                  <c:v>8.4955091106664438E-2</c:v>
                </c:pt>
                <c:pt idx="416">
                  <c:v>9.5111571543524176E-2</c:v>
                </c:pt>
                <c:pt idx="417">
                  <c:v>0.10601063294220285</c:v>
                </c:pt>
                <c:pt idx="418">
                  <c:v>0.11765932141331696</c:v>
                </c:pt>
                <c:pt idx="419">
                  <c:v>0.13006165107796536</c:v>
                </c:pt>
                <c:pt idx="420">
                  <c:v>0.14321848842645096</c:v>
                </c:pt>
                <c:pt idx="421">
                  <c:v>0.15712745222971644</c:v>
                </c:pt>
                <c:pt idx="422">
                  <c:v>0.17178282991743421</c:v>
                </c:pt>
                <c:pt idx="423">
                  <c:v>0.18717551124636991</c:v>
                </c:pt>
                <c:pt idx="424">
                  <c:v>0.20329293998600051</c:v>
                </c:pt>
                <c:pt idx="425">
                  <c:v>0.22011908424593638</c:v>
                </c:pt>
                <c:pt idx="426">
                  <c:v>0.2376344259621066</c:v>
                </c:pt>
                <c:pt idx="427">
                  <c:v>0.25581596994654043</c:v>
                </c:pt>
                <c:pt idx="428">
                  <c:v>0.27463727278960137</c:v>
                </c:pt>
                <c:pt idx="429">
                  <c:v>0.29406849178440131</c:v>
                </c:pt>
                <c:pt idx="430">
                  <c:v>0.31407645392158456</c:v>
                </c:pt>
                <c:pt idx="431">
                  <c:v>0.33462474487945565</c:v>
                </c:pt>
                <c:pt idx="432">
                  <c:v>0.35567381781033414</c:v>
                </c:pt>
                <c:pt idx="433">
                  <c:v>0.37718112159979061</c:v>
                </c:pt>
                <c:pt idx="434">
                  <c:v>0.39910124815187992</c:v>
                </c:pt>
                <c:pt idx="435">
                  <c:v>0.42138609813140199</c:v>
                </c:pt>
                <c:pt idx="436">
                  <c:v>0.44398506447438046</c:v>
                </c:pt>
                <c:pt idx="437">
                  <c:v>0.46684523286113661</c:v>
                </c:pt>
                <c:pt idx="438">
                  <c:v>0.48991159823330449</c:v>
                </c:pt>
                <c:pt idx="439">
                  <c:v>0.51312729632763898</c:v>
                </c:pt>
                <c:pt idx="440">
                  <c:v>0.53643384909622416</c:v>
                </c:pt>
                <c:pt idx="441">
                  <c:v>0.55977142278539271</c:v>
                </c:pt>
                <c:pt idx="442">
                  <c:v>0.58307909735497188</c:v>
                </c:pt>
                <c:pt idx="443">
                  <c:v>0.60629514583602151</c:v>
                </c:pt>
                <c:pt idx="444">
                  <c:v>0.62935732214958007</c:v>
                </c:pt>
                <c:pt idx="445">
                  <c:v>0.65220315584164013</c:v>
                </c:pt>
                <c:pt idx="446">
                  <c:v>0.6747702521311173</c:v>
                </c:pt>
                <c:pt idx="447">
                  <c:v>0.696996595618398</c:v>
                </c:pt>
                <c:pt idx="448">
                  <c:v>0.71882085596252099</c:v>
                </c:pt>
                <c:pt idx="449">
                  <c:v>0.74018269380549451</c:v>
                </c:pt>
                <c:pt idx="450">
                  <c:v>0.7610230652029274</c:v>
                </c:pt>
                <c:pt idx="451">
                  <c:v>0.78128452281128535</c:v>
                </c:pt>
                <c:pt idx="452">
                  <c:v>0.8009115120837409</c:v>
                </c:pt>
                <c:pt idx="453">
                  <c:v>0.81985066073893709</c:v>
                </c:pt>
                <c:pt idx="454">
                  <c:v>0.8380510597899149</c:v>
                </c:pt>
                <c:pt idx="455">
                  <c:v>0.85546453445399007</c:v>
                </c:pt>
                <c:pt idx="456">
                  <c:v>0.87204590330834941</c:v>
                </c:pt>
                <c:pt idx="457">
                  <c:v>0.88775322411030999</c:v>
                </c:pt>
                <c:pt idx="458">
                  <c:v>0.90254802476541041</c:v>
                </c:pt>
                <c:pt idx="459">
                  <c:v>0.91639551800030006</c:v>
                </c:pt>
                <c:pt idx="460">
                  <c:v>0.92926479838051057</c:v>
                </c:pt>
                <c:pt idx="461">
                  <c:v>0.94112902040508162</c:v>
                </c:pt>
                <c:pt idx="462">
                  <c:v>0.95196555651020232</c:v>
                </c:pt>
                <c:pt idx="463">
                  <c:v>0.96175613392198556</c:v>
                </c:pt>
                <c:pt idx="464">
                  <c:v>0.97048694941351055</c:v>
                </c:pt>
                <c:pt idx="465">
                  <c:v>0.97814876114280469</c:v>
                </c:pt>
                <c:pt idx="466">
                  <c:v>0.98473695687569351</c:v>
                </c:pt>
                <c:pt idx="467">
                  <c:v>0.99025159802967644</c:v>
                </c:pt>
                <c:pt idx="468">
                  <c:v>0.99469743911152364</c:v>
                </c:pt>
                <c:pt idx="469">
                  <c:v>0.99808392226113329</c:v>
                </c:pt>
                <c:pt idx="470">
                  <c:v>1.0004251467566774</c:v>
                </c:pt>
                <c:pt idx="471">
                  <c:v>1.001739813480264</c:v>
                </c:pt>
                <c:pt idx="472">
                  <c:v>1.0020511444883158</c:v>
                </c:pt>
                <c:pt idx="473">
                  <c:v>1.0013867779759156</c:v>
                </c:pt>
                <c:pt idx="474">
                  <c:v>0.99977863906837616</c:v>
                </c:pt>
                <c:pt idx="475">
                  <c:v>0.99726278701557569</c:v>
                </c:pt>
                <c:pt idx="476">
                  <c:v>0.99387923950417068</c:v>
                </c:pt>
                <c:pt idx="477">
                  <c:v>0.98967177493880243</c:v>
                </c:pt>
                <c:pt idx="478">
                  <c:v>0.98468771367506325</c:v>
                </c:pt>
                <c:pt idx="479">
                  <c:v>0.97897767931339719</c:v>
                </c:pt>
                <c:pt idx="480">
                  <c:v>0.97259534128353131</c:v>
                </c:pt>
                <c:pt idx="481">
                  <c:v>0.96559714006268438</c:v>
                </c:pt>
                <c:pt idx="482">
                  <c:v>0.95804199647696919</c:v>
                </c:pt>
                <c:pt idx="483">
                  <c:v>0.94999100663343738</c:v>
                </c:pt>
                <c:pt idx="484">
                  <c:v>0.94150712411944215</c:v>
                </c:pt>
                <c:pt idx="485">
                  <c:v>0.93265483118589432</c:v>
                </c:pt>
                <c:pt idx="486">
                  <c:v>0.92349980070100379</c:v>
                </c:pt>
                <c:pt idx="487">
                  <c:v>0.91410855072078345</c:v>
                </c:pt>
                <c:pt idx="488">
                  <c:v>0.9045480935715704</c:v>
                </c:pt>
                <c:pt idx="489">
                  <c:v>0.89488558137773344</c:v>
                </c:pt>
                <c:pt idx="490">
                  <c:v>0.88518794999434802</c:v>
                </c:pt>
                <c:pt idx="491">
                  <c:v>0.87552156331970721</c:v>
                </c:pt>
                <c:pt idx="492">
                  <c:v>0.8659518599660313</c:v>
                </c:pt>
                <c:pt idx="493">
                  <c:v>0.85654300425852425</c:v>
                </c:pt>
                <c:pt idx="494">
                  <c:v>0.84735754351308012</c:v>
                </c:pt>
                <c:pt idx="495">
                  <c:v>0.83845607351153295</c:v>
                </c:pt>
                <c:pt idx="496">
                  <c:v>0.82989691405054666</c:v>
                </c:pt>
                <c:pt idx="497">
                  <c:v>0.82173579638628191</c:v>
                </c:pt>
                <c:pt idx="498">
                  <c:v>0.81402556433220818</c:v>
                </c:pt>
                <c:pt idx="499">
                  <c:v>0.80681589069212967</c:v>
                </c:pt>
                <c:pt idx="500">
                  <c:v>0.80015301062524569</c:v>
                </c:pt>
                <c:pt idx="501">
                  <c:v>0.79407947344522067</c:v>
                </c:pt>
                <c:pt idx="502">
                  <c:v>0.78863391425148133</c:v>
                </c:pt>
                <c:pt idx="503">
                  <c:v>0.78385084667884464</c:v>
                </c:pt>
                <c:pt idx="504">
                  <c:v>0.77976047793178493</c:v>
                </c:pt>
                <c:pt idx="505">
                  <c:v>0.77638854714293315</c:v>
                </c:pt>
                <c:pt idx="506">
                  <c:v>0.77375618796246093</c:v>
                </c:pt>
                <c:pt idx="507">
                  <c:v>0.7718798161467183</c:v>
                </c:pt>
                <c:pt idx="508">
                  <c:v>0.77077104277162989</c:v>
                </c:pt>
                <c:pt idx="509">
                  <c:v>0.77043661354982385</c:v>
                </c:pt>
                <c:pt idx="510">
                  <c:v>0.77087837458113717</c:v>
                </c:pt>
                <c:pt idx="511">
                  <c:v>0.77209326471491591</c:v>
                </c:pt>
                <c:pt idx="512">
                  <c:v>0.77407333455032523</c:v>
                </c:pt>
                <c:pt idx="513">
                  <c:v>0.77680579194863664</c:v>
                </c:pt>
                <c:pt idx="514">
                  <c:v>0.7802730737800665</c:v>
                </c:pt>
                <c:pt idx="515">
                  <c:v>0.78445294347814143</c:v>
                </c:pt>
                <c:pt idx="516">
                  <c:v>0.78931861382764301</c:v>
                </c:pt>
                <c:pt idx="517">
                  <c:v>0.79483889426884946</c:v>
                </c:pt>
                <c:pt idx="518">
                  <c:v>0.8009783618618791</c:v>
                </c:pt>
                <c:pt idx="519">
                  <c:v>0.80769755492131012</c:v>
                </c:pt>
                <c:pt idx="520">
                  <c:v>0.81495318820369456</c:v>
                </c:pt>
                <c:pt idx="521">
                  <c:v>0.82269838840984788</c:v>
                </c:pt>
                <c:pt idx="522">
                  <c:v>0.8308829486506345</c:v>
                </c:pt>
                <c:pt idx="523">
                  <c:v>0.8394536004200176</c:v>
                </c:pt>
                <c:pt idx="524">
                  <c:v>0.84835430152303282</c:v>
                </c:pt>
                <c:pt idx="525">
                  <c:v>0.85752653831964132</c:v>
                </c:pt>
                <c:pt idx="526">
                  <c:v>0.8669096405686183</c:v>
                </c:pt>
                <c:pt idx="527">
                  <c:v>0.87644110708918144</c:v>
                </c:pt>
                <c:pt idx="528">
                  <c:v>0.88605694040231286</c:v>
                </c:pt>
                <c:pt idx="529">
                  <c:v>0.89569198846902465</c:v>
                </c:pt>
                <c:pt idx="530">
                  <c:v>0.90528029160934298</c:v>
                </c:pt>
                <c:pt idx="531">
                  <c:v>0.91475543266377035</c:v>
                </c:pt>
                <c:pt idx="532">
                  <c:v>0.92405088844845307</c:v>
                </c:pt>
                <c:pt idx="533">
                  <c:v>0.93310038055629985</c:v>
                </c:pt>
                <c:pt idx="534">
                  <c:v>0.94183822356883129</c:v>
                </c:pt>
                <c:pt idx="535">
                  <c:v>0.95019966876737982</c:v>
                </c:pt>
                <c:pt idx="536">
                  <c:v>0.95812124146734101</c:v>
                </c:pt>
                <c:pt idx="537">
                  <c:v>0.96554107014511426</c:v>
                </c:pt>
                <c:pt idx="538">
                  <c:v>0.97239920558393178</c:v>
                </c:pt>
                <c:pt idx="539">
                  <c:v>0.97863792833149033</c:v>
                </c:pt>
                <c:pt idx="540">
                  <c:v>0.98420204283878354</c:v>
                </c:pt>
                <c:pt idx="541">
                  <c:v>0.98903915673520015</c:v>
                </c:pt>
                <c:pt idx="542">
                  <c:v>0.99309994378930178</c:v>
                </c:pt>
                <c:pt idx="543">
                  <c:v>0.99633838920704321</c:v>
                </c:pt>
                <c:pt idx="544">
                  <c:v>0.99871201602892246</c:v>
                </c:pt>
                <c:pt idx="545">
                  <c:v>1.0001820915039261</c:v>
                </c:pt>
                <c:pt idx="546">
                  <c:v>1.0007138124403745</c:v>
                </c:pt>
                <c:pt idx="547">
                  <c:v>1.0002764686611898</c:v>
                </c:pt>
                <c:pt idx="548">
                  <c:v>0.99884358382276206</c:v>
                </c:pt>
                <c:pt idx="549">
                  <c:v>0.99639303299177751</c:v>
                </c:pt>
                <c:pt idx="550">
                  <c:v>0.99290713651214302</c:v>
                </c:pt>
                <c:pt idx="551">
                  <c:v>0.98837272983369473</c:v>
                </c:pt>
                <c:pt idx="552">
                  <c:v>0.98278120911482336</c:v>
                </c:pt>
                <c:pt idx="553">
                  <c:v>0.97612855255162523</c:v>
                </c:pt>
                <c:pt idx="554">
                  <c:v>0.96841531752582677</c:v>
                </c:pt>
                <c:pt idx="555">
                  <c:v>0.9596466138016948</c:v>
                </c:pt>
                <c:pt idx="556">
                  <c:v>0.94983205313758823</c:v>
                </c:pt>
                <c:pt idx="557">
                  <c:v>0.93898567580992598</c:v>
                </c:pt>
                <c:pt idx="558">
                  <c:v>0.92712585467534736</c:v>
                </c:pt>
                <c:pt idx="559">
                  <c:v>0.91427517751996834</c:v>
                </c:pt>
                <c:pt idx="560">
                  <c:v>0.90046030856220516</c:v>
                </c:pt>
                <c:pt idx="561">
                  <c:v>0.88571183008690901</c:v>
                </c:pt>
                <c:pt idx="562">
                  <c:v>0.8700640652929581</c:v>
                </c:pt>
                <c:pt idx="563">
                  <c:v>0.85355488353336528</c:v>
                </c:pt>
                <c:pt idx="564">
                  <c:v>0.83622548921589579</c:v>
                </c:pt>
                <c:pt idx="565">
                  <c:v>0.81812019571257977</c:v>
                </c:pt>
                <c:pt idx="566">
                  <c:v>0.79928618569807353</c:v>
                </c:pt>
                <c:pt idx="567">
                  <c:v>0.77977325939907194</c:v>
                </c:pt>
                <c:pt idx="568">
                  <c:v>0.75963357228970063</c:v>
                </c:pt>
                <c:pt idx="569">
                  <c:v>0.7389213638107538</c:v>
                </c:pt>
                <c:pt idx="570">
                  <c:v>0.71769267872361497</c:v>
                </c:pt>
                <c:pt idx="571">
                  <c:v>0.69600508273263961</c:v>
                </c:pt>
                <c:pt idx="572">
                  <c:v>0.67391737402259633</c:v>
                </c:pt>
                <c:pt idx="573">
                  <c:v>0.65148929236053643</c:v>
                </c:pt>
                <c:pt idx="574">
                  <c:v>0.62878122740426512</c:v>
                </c:pt>
                <c:pt idx="575">
                  <c:v>0.60585392784254966</c:v>
                </c:pt>
                <c:pt idx="576">
                  <c:v>0.58276821296557968</c:v>
                </c:pt>
                <c:pt idx="577">
                  <c:v>0.55958468822823915</c:v>
                </c:pt>
                <c:pt idx="578">
                  <c:v>0.53636346632379617</c:v>
                </c:pt>
                <c:pt idx="579">
                  <c:v>0.51316389523205586</c:v>
                </c:pt>
                <c:pt idx="580">
                  <c:v>0.49004429464429228</c:v>
                </c:pt>
                <c:pt idx="581">
                  <c:v>0.46706170209785347</c:v>
                </c:pt>
                <c:pt idx="582">
                  <c:v>0.44427163007676612</c:v>
                </c:pt>
                <c:pt idx="583">
                  <c:v>0.42172783525149793</c:v>
                </c:pt>
                <c:pt idx="584">
                  <c:v>0.39948210094190467</c:v>
                </c:pt>
                <c:pt idx="585">
                  <c:v>0.37758403379290173</c:v>
                </c:pt>
                <c:pt idx="586">
                  <c:v>0.35608087555324208</c:v>
                </c:pt>
                <c:pt idx="587">
                  <c:v>0.33501733074463086</c:v>
                </c:pt>
                <c:pt idx="588">
                  <c:v>0.31443541090197447</c:v>
                </c:pt>
                <c:pt idx="589">
                  <c:v>0.29437429595655989</c:v>
                </c:pt>
                <c:pt idx="590">
                  <c:v>0.27487021322310767</c:v>
                </c:pt>
                <c:pt idx="591">
                  <c:v>0.25595633433968945</c:v>
                </c:pt>
                <c:pt idx="592">
                  <c:v>0.2376626903971519</c:v>
                </c:pt>
                <c:pt idx="593">
                  <c:v>0.22001610538266755</c:v>
                </c:pt>
                <c:pt idx="594">
                  <c:v>0.20304014795106157</c:v>
                </c:pt>
                <c:pt idx="595">
                  <c:v>0.18675510142831692</c:v>
                </c:pt>
                <c:pt idx="596">
                  <c:v>0.17117795184481316</c:v>
                </c:pt>
                <c:pt idx="597">
                  <c:v>0.15632239369206438</c:v>
                </c:pt>
                <c:pt idx="598">
                  <c:v>0.1421988529965888</c:v>
                </c:pt>
                <c:pt idx="599">
                  <c:v>0.12881452720866832</c:v>
                </c:pt>
                <c:pt idx="600">
                  <c:v>0.1161734413126758</c:v>
                </c:pt>
                <c:pt idx="601">
                  <c:v>0.10427651947988047</c:v>
                </c:pt>
                <c:pt idx="602">
                  <c:v>9.3121671504646147E-2</c:v>
                </c:pt>
                <c:pt idx="603">
                  <c:v>8.2703893191144934E-2</c:v>
                </c:pt>
                <c:pt idx="604">
                  <c:v>7.3015379790480395E-2</c:v>
                </c:pt>
                <c:pt idx="605">
                  <c:v>6.4045651527793263E-2</c:v>
                </c:pt>
                <c:pt idx="606">
                  <c:v>5.5781690205767336E-2</c:v>
                </c:pt>
                <c:pt idx="607">
                  <c:v>4.8208085825197505E-2</c:v>
                </c:pt>
                <c:pt idx="608">
                  <c:v>4.1307192125089834E-2</c:v>
                </c:pt>
                <c:pt idx="609">
                  <c:v>3.5059289914259405E-2</c:v>
                </c:pt>
                <c:pt idx="610">
                  <c:v>2.944275704363019E-2</c:v>
                </c:pt>
                <c:pt idx="611">
                  <c:v>2.4434243853442256E-2</c:v>
                </c:pt>
                <c:pt idx="612">
                  <c:v>2.0008852922292441E-2</c:v>
                </c:pt>
                <c:pt idx="613">
                  <c:v>1.6140321945276242E-2</c:v>
                </c:pt>
                <c:pt idx="614">
                  <c:v>1.2801208576333727E-2</c:v>
                </c:pt>
                <c:pt idx="615">
                  <c:v>9.9630760850259476E-3</c:v>
                </c:pt>
                <c:pt idx="616">
                  <c:v>7.5966787001555654E-3</c:v>
                </c:pt>
                <c:pt idx="617">
                  <c:v>5.6721455416121613E-3</c:v>
                </c:pt>
                <c:pt idx="618">
                  <c:v>4.1591620772505507E-3</c:v>
                </c:pt>
                <c:pt idx="619">
                  <c:v>3.0271480831389618E-3</c:v>
                </c:pt>
                <c:pt idx="620">
                  <c:v>2.2454311327515589E-3</c:v>
                </c:pt>
                <c:pt idx="621">
                  <c:v>1.7834146931984345E-3</c:v>
                </c:pt>
                <c:pt idx="622">
                  <c:v>1.6107399639349177E-3</c:v>
                </c:pt>
                <c:pt idx="623">
                  <c:v>1.6974406550863948E-3</c:v>
                </c:pt>
                <c:pt idx="624">
                  <c:v>2.014089968072594E-3</c:v>
                </c:pt>
                <c:pt idx="625">
                  <c:v>2.5319391100908522E-3</c:v>
                </c:pt>
                <c:pt idx="626">
                  <c:v>3.2230467456967719E-3</c:v>
                </c:pt>
                <c:pt idx="627">
                  <c:v>4.0603988626583707E-3</c:v>
                </c:pt>
                <c:pt idx="628">
                  <c:v>5.018018604914091E-3</c:v>
                </c:pt>
                <c:pt idx="629">
                  <c:v>6.0710657022852183E-3</c:v>
                </c:pt>
                <c:pt idx="630">
                  <c:v>7.1959252040361913E-3</c:v>
                </c:pt>
                <c:pt idx="631">
                  <c:v>8.3702853009041209E-3</c:v>
                </c:pt>
                <c:pt idx="632">
                  <c:v>9.5729692345220552E-3</c:v>
                </c:pt>
                <c:pt idx="633">
                  <c:v>1.0784928548664275E-2</c:v>
                </c:pt>
                <c:pt idx="634">
                  <c:v>1.1987885650656553E-2</c:v>
                </c:pt>
                <c:pt idx="635">
                  <c:v>1.3165297993234419E-2</c:v>
                </c:pt>
                <c:pt idx="636">
                  <c:v>1.4302149397840217E-2</c:v>
                </c:pt>
                <c:pt idx="637">
                  <c:v>1.5384962111210026E-2</c:v>
                </c:pt>
                <c:pt idx="638">
                  <c:v>1.6401798513363659E-2</c:v>
                </c:pt>
                <c:pt idx="639">
                  <c:v>1.7342252824870927E-2</c:v>
                </c:pt>
                <c:pt idx="640">
                  <c:v>1.8197433217969076E-2</c:v>
                </c:pt>
                <c:pt idx="641">
                  <c:v>1.8959934788565627E-2</c:v>
                </c:pt>
                <c:pt idx="642">
                  <c:v>1.9623803894101666E-2</c:v>
                </c:pt>
                <c:pt idx="643">
                  <c:v>2.0184494405454511E-2</c:v>
                </c:pt>
                <c:pt idx="644">
                  <c:v>2.0638816459319871E-2</c:v>
                </c:pt>
                <c:pt idx="645">
                  <c:v>2.0984878330694616E-2</c:v>
                </c:pt>
                <c:pt idx="646">
                  <c:v>2.1222022073056627E-2</c:v>
                </c:pt>
                <c:pt idx="647">
                  <c:v>2.1350753596542111E-2</c:v>
                </c:pt>
                <c:pt idx="648">
                  <c:v>2.1372667871816846E-2</c:v>
                </c:pt>
                <c:pt idx="649">
                  <c:v>2.1290369959430313E-2</c:v>
                </c:pt>
                <c:pt idx="650">
                  <c:v>2.1107392571272834E-2</c:v>
                </c:pt>
                <c:pt idx="651">
                  <c:v>2.0828110872409589E-2</c:v>
                </c:pt>
                <c:pt idx="652">
                  <c:v>2.0457655228151298E-2</c:v>
                </c:pt>
                <c:pt idx="653">
                  <c:v>2.0001822592892023E-2</c:v>
                </c:pt>
                <c:pt idx="654">
                  <c:v>1.9466987224185325E-2</c:v>
                </c:pt>
                <c:pt idx="655">
                  <c:v>1.8860011387943153E-2</c:v>
                </c:pt>
                <c:pt idx="656">
                  <c:v>1.818815669878359E-2</c:v>
                </c:pt>
                <c:pt idx="657">
                  <c:v>1.7458996713671827E-2</c:v>
                </c:pt>
                <c:pt idx="658">
                  <c:v>1.6680331367401321E-2</c:v>
                </c:pt>
                <c:pt idx="659">
                  <c:v>1.586010380544382E-2</c:v>
                </c:pt>
                <c:pt idx="660">
                  <c:v>1.5006320133602301E-2</c:v>
                </c:pt>
                <c:pt idx="661">
                  <c:v>1.4126972565056099E-2</c:v>
                </c:pt>
                <c:pt idx="662">
                  <c:v>1.3229966404164966E-2</c:v>
                </c:pt>
                <c:pt idx="663">
                  <c:v>1.2323051263158262E-2</c:v>
                </c:pt>
                <c:pt idx="664">
                  <c:v>1.1413756862938001E-2</c:v>
                </c:pt>
                <c:pt idx="665">
                  <c:v>1.0509333723073765E-2</c:v>
                </c:pt>
                <c:pt idx="666">
                  <c:v>9.6166989990037026E-3</c:v>
                </c:pt>
                <c:pt idx="667">
                  <c:v>8.74238767688818E-3</c:v>
                </c:pt>
                <c:pt idx="668">
                  <c:v>7.8925092888333867E-3</c:v>
                </c:pt>
                <c:pt idx="669">
                  <c:v>7.0727102636926878E-3</c:v>
                </c:pt>
                <c:pt idx="670">
                  <c:v>6.2881419817014186E-3</c:v>
                </c:pt>
                <c:pt idx="671">
                  <c:v>5.5434345551556375E-3</c:v>
                </c:pt>
                <c:pt idx="672">
                  <c:v>4.8426763125235467E-3</c:v>
                </c:pt>
                <c:pt idx="673">
                  <c:v>4.1893989200920958E-3</c:v>
                </c:pt>
                <c:pt idx="674">
                  <c:v>3.5865680337866298E-3</c:v>
                </c:pt>
                <c:pt idx="675">
                  <c:v>3.0365793344239388E-3</c:v>
                </c:pt>
                <c:pt idx="676">
                  <c:v>2.5412597626188224E-3</c:v>
                </c:pt>
                <c:pt idx="677">
                  <c:v>2.1018737350730087E-3</c:v>
                </c:pt>
                <c:pt idx="678">
                  <c:v>1.7191340922410332E-3</c:v>
                </c:pt>
                <c:pt idx="679">
                  <c:v>1.3932174985487153E-3</c:v>
                </c:pt>
                <c:pt idx="680">
                  <c:v>1.1237839905865216E-3</c:v>
                </c:pt>
                <c:pt idx="681">
                  <c:v>9.1000034612712403E-4</c:v>
                </c:pt>
                <c:pt idx="682">
                  <c:v>7.5056692751085039E-4</c:v>
                </c:pt>
                <c:pt idx="683">
                  <c:v>6.4374763696613702E-4</c:v>
                </c:pt>
                <c:pt idx="684">
                  <c:v>5.8740260881874401E-4</c:v>
                </c:pt>
                <c:pt idx="685">
                  <c:v>5.790232542991706E-4</c:v>
                </c:pt>
                <c:pt idx="686">
                  <c:v>6.1576926876181224E-4</c:v>
                </c:pt>
                <c:pt idx="687">
                  <c:v>6.9450720853673478E-4</c:v>
                </c:pt>
                <c:pt idx="688">
                  <c:v>8.1185024527422685E-4</c:v>
                </c:pt>
                <c:pt idx="689">
                  <c:v>9.6419870941942933E-4</c:v>
                </c:pt>
                <c:pt idx="690">
                  <c:v>1.1477810412517705E-3</c:v>
                </c:pt>
                <c:pt idx="691">
                  <c:v>1.3586947776040837E-3</c:v>
                </c:pt>
                <c:pt idx="692">
                  <c:v>1.5929472147816549E-3</c:v>
                </c:pt>
                <c:pt idx="693">
                  <c:v>1.846495403157017E-3</c:v>
                </c:pt>
                <c:pt idx="694">
                  <c:v>2.1152851462297203E-3</c:v>
                </c:pt>
                <c:pt idx="695">
                  <c:v>2.3952886964097061E-3</c:v>
                </c:pt>
                <c:pt idx="696">
                  <c:v>2.682540861184943E-3</c:v>
                </c:pt>
                <c:pt idx="697">
                  <c:v>2.9731732564495066E-3</c:v>
                </c:pt>
                <c:pt idx="698">
                  <c:v>3.2634464683531702E-3</c:v>
                </c:pt>
                <c:pt idx="699">
                  <c:v>3.5497799108538401E-3</c:v>
                </c:pt>
                <c:pt idx="700">
                  <c:v>3.82877919295847E-3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14-46F9-9A83-F6DC91697F7F}"/>
            </c:ext>
          </c:extLst>
        </c:ser>
        <c:ser>
          <c:idx val="2"/>
          <c:order val="2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Sheet2!$B$25:$B$706</c:f>
              <c:numCache>
                <c:formatCode>General</c:formatCode>
                <c:ptCount val="682"/>
                <c:pt idx="0">
                  <c:v>-14.049999999999986</c:v>
                </c:pt>
                <c:pt idx="1">
                  <c:v>-13.999999999999986</c:v>
                </c:pt>
                <c:pt idx="2">
                  <c:v>-13.949999999999985</c:v>
                </c:pt>
                <c:pt idx="3">
                  <c:v>-13.899999999999984</c:v>
                </c:pt>
                <c:pt idx="4">
                  <c:v>-13.849999999999984</c:v>
                </c:pt>
                <c:pt idx="5">
                  <c:v>-13.799999999999983</c:v>
                </c:pt>
                <c:pt idx="6">
                  <c:v>-13.749999999999982</c:v>
                </c:pt>
                <c:pt idx="7">
                  <c:v>-13.699999999999982</c:v>
                </c:pt>
                <c:pt idx="8">
                  <c:v>-13.649999999999981</c:v>
                </c:pt>
                <c:pt idx="9">
                  <c:v>-13.59999999999998</c:v>
                </c:pt>
                <c:pt idx="10">
                  <c:v>-13.549999999999979</c:v>
                </c:pt>
                <c:pt idx="11">
                  <c:v>-13.499999999999979</c:v>
                </c:pt>
                <c:pt idx="12">
                  <c:v>-13.449999999999978</c:v>
                </c:pt>
                <c:pt idx="13">
                  <c:v>-13.399999999999977</c:v>
                </c:pt>
                <c:pt idx="14">
                  <c:v>-13.349999999999977</c:v>
                </c:pt>
                <c:pt idx="15">
                  <c:v>-13.299999999999976</c:v>
                </c:pt>
                <c:pt idx="16">
                  <c:v>-13.249999999999975</c:v>
                </c:pt>
                <c:pt idx="17">
                  <c:v>-13.199999999999974</c:v>
                </c:pt>
                <c:pt idx="18">
                  <c:v>-13.149999999999974</c:v>
                </c:pt>
                <c:pt idx="19">
                  <c:v>-13.099999999999973</c:v>
                </c:pt>
                <c:pt idx="20">
                  <c:v>-13.049999999999972</c:v>
                </c:pt>
                <c:pt idx="21">
                  <c:v>-12.999999999999972</c:v>
                </c:pt>
                <c:pt idx="22">
                  <c:v>-12.949999999999971</c:v>
                </c:pt>
                <c:pt idx="23">
                  <c:v>-12.89999999999997</c:v>
                </c:pt>
                <c:pt idx="24">
                  <c:v>-12.849999999999969</c:v>
                </c:pt>
                <c:pt idx="25">
                  <c:v>-12.799999999999969</c:v>
                </c:pt>
                <c:pt idx="26">
                  <c:v>-12.749999999999968</c:v>
                </c:pt>
                <c:pt idx="27">
                  <c:v>-12.699999999999967</c:v>
                </c:pt>
                <c:pt idx="28">
                  <c:v>-12.649999999999967</c:v>
                </c:pt>
                <c:pt idx="29">
                  <c:v>-12.599999999999966</c:v>
                </c:pt>
                <c:pt idx="30">
                  <c:v>-12.549999999999965</c:v>
                </c:pt>
                <c:pt idx="31">
                  <c:v>-12.499999999999964</c:v>
                </c:pt>
                <c:pt idx="32">
                  <c:v>-12.449999999999964</c:v>
                </c:pt>
                <c:pt idx="33">
                  <c:v>-12.399999999999963</c:v>
                </c:pt>
                <c:pt idx="34">
                  <c:v>-12.349999999999962</c:v>
                </c:pt>
                <c:pt idx="35">
                  <c:v>-12.299999999999962</c:v>
                </c:pt>
                <c:pt idx="36">
                  <c:v>-12.249999999999961</c:v>
                </c:pt>
                <c:pt idx="37">
                  <c:v>-12.19999999999996</c:v>
                </c:pt>
                <c:pt idx="38">
                  <c:v>-12.149999999999959</c:v>
                </c:pt>
                <c:pt idx="39">
                  <c:v>-12.099999999999959</c:v>
                </c:pt>
                <c:pt idx="40">
                  <c:v>-12.049999999999958</c:v>
                </c:pt>
                <c:pt idx="41">
                  <c:v>-11.999999999999957</c:v>
                </c:pt>
                <c:pt idx="42">
                  <c:v>-11.949999999999957</c:v>
                </c:pt>
                <c:pt idx="43">
                  <c:v>-11.899999999999956</c:v>
                </c:pt>
                <c:pt idx="44">
                  <c:v>-11.849999999999955</c:v>
                </c:pt>
                <c:pt idx="45">
                  <c:v>-11.799999999999955</c:v>
                </c:pt>
                <c:pt idx="46">
                  <c:v>-11.749999999999954</c:v>
                </c:pt>
                <c:pt idx="47">
                  <c:v>-11.699999999999953</c:v>
                </c:pt>
                <c:pt idx="48">
                  <c:v>-11.649999999999952</c:v>
                </c:pt>
                <c:pt idx="49">
                  <c:v>-11.599999999999952</c:v>
                </c:pt>
                <c:pt idx="50">
                  <c:v>-11.549999999999951</c:v>
                </c:pt>
                <c:pt idx="51">
                  <c:v>-11.49999999999995</c:v>
                </c:pt>
                <c:pt idx="52">
                  <c:v>-11.44999999999995</c:v>
                </c:pt>
                <c:pt idx="53">
                  <c:v>-11.399999999999949</c:v>
                </c:pt>
                <c:pt idx="54">
                  <c:v>-11.349999999999948</c:v>
                </c:pt>
                <c:pt idx="55">
                  <c:v>-11.299999999999947</c:v>
                </c:pt>
                <c:pt idx="56">
                  <c:v>-11.249999999999947</c:v>
                </c:pt>
                <c:pt idx="57">
                  <c:v>-11.199999999999946</c:v>
                </c:pt>
                <c:pt idx="58">
                  <c:v>-11.149999999999945</c:v>
                </c:pt>
                <c:pt idx="59">
                  <c:v>-11.099999999999945</c:v>
                </c:pt>
                <c:pt idx="60">
                  <c:v>-11.049999999999944</c:v>
                </c:pt>
                <c:pt idx="61">
                  <c:v>-10.999999999999943</c:v>
                </c:pt>
                <c:pt idx="62">
                  <c:v>-10.949999999999942</c:v>
                </c:pt>
                <c:pt idx="63">
                  <c:v>-10.899999999999942</c:v>
                </c:pt>
                <c:pt idx="64">
                  <c:v>-10.849999999999941</c:v>
                </c:pt>
                <c:pt idx="65">
                  <c:v>-10.79999999999994</c:v>
                </c:pt>
                <c:pt idx="66">
                  <c:v>-10.74999999999994</c:v>
                </c:pt>
                <c:pt idx="67">
                  <c:v>-10.699999999999939</c:v>
                </c:pt>
                <c:pt idx="68">
                  <c:v>-10.649999999999938</c:v>
                </c:pt>
                <c:pt idx="69">
                  <c:v>-10.599999999999937</c:v>
                </c:pt>
                <c:pt idx="70">
                  <c:v>-10.549999999999937</c:v>
                </c:pt>
                <c:pt idx="71">
                  <c:v>-10.499999999999936</c:v>
                </c:pt>
                <c:pt idx="72">
                  <c:v>-10.449999999999935</c:v>
                </c:pt>
                <c:pt idx="73">
                  <c:v>-10.399999999999935</c:v>
                </c:pt>
                <c:pt idx="74">
                  <c:v>-10.349999999999934</c:v>
                </c:pt>
                <c:pt idx="75">
                  <c:v>-10.299999999999933</c:v>
                </c:pt>
                <c:pt idx="76">
                  <c:v>-10.249999999999932</c:v>
                </c:pt>
                <c:pt idx="77">
                  <c:v>-10.199999999999932</c:v>
                </c:pt>
                <c:pt idx="78">
                  <c:v>-10.149999999999931</c:v>
                </c:pt>
                <c:pt idx="79">
                  <c:v>-10.09999999999993</c:v>
                </c:pt>
                <c:pt idx="80">
                  <c:v>-10.04999999999993</c:v>
                </c:pt>
                <c:pt idx="81">
                  <c:v>-9.9999999999999289</c:v>
                </c:pt>
                <c:pt idx="82">
                  <c:v>-9.9499999999999282</c:v>
                </c:pt>
                <c:pt idx="83">
                  <c:v>-9.8999999999999275</c:v>
                </c:pt>
                <c:pt idx="84">
                  <c:v>-9.8499999999999268</c:v>
                </c:pt>
                <c:pt idx="85">
                  <c:v>-9.7999999999999261</c:v>
                </c:pt>
                <c:pt idx="86">
                  <c:v>-9.7499999999999254</c:v>
                </c:pt>
                <c:pt idx="87">
                  <c:v>-9.6999999999999247</c:v>
                </c:pt>
                <c:pt idx="88">
                  <c:v>-9.649999999999924</c:v>
                </c:pt>
                <c:pt idx="89">
                  <c:v>-9.5999999999999233</c:v>
                </c:pt>
                <c:pt idx="90">
                  <c:v>-9.5499999999999226</c:v>
                </c:pt>
                <c:pt idx="91">
                  <c:v>-9.4999999999999218</c:v>
                </c:pt>
                <c:pt idx="92">
                  <c:v>-9.4499999999999211</c:v>
                </c:pt>
                <c:pt idx="93">
                  <c:v>-9.3999999999999204</c:v>
                </c:pt>
                <c:pt idx="94">
                  <c:v>-9.3499999999999197</c:v>
                </c:pt>
                <c:pt idx="95">
                  <c:v>-9.299999999999919</c:v>
                </c:pt>
                <c:pt idx="96">
                  <c:v>-9.2499999999999183</c:v>
                </c:pt>
                <c:pt idx="97">
                  <c:v>-9.1999999999999176</c:v>
                </c:pt>
                <c:pt idx="98">
                  <c:v>-9.1499999999999169</c:v>
                </c:pt>
                <c:pt idx="99">
                  <c:v>-9.0999999999999162</c:v>
                </c:pt>
                <c:pt idx="100">
                  <c:v>-9.0499999999999154</c:v>
                </c:pt>
                <c:pt idx="101">
                  <c:v>-8.9999999999999147</c:v>
                </c:pt>
                <c:pt idx="102">
                  <c:v>-8.949999999999914</c:v>
                </c:pt>
                <c:pt idx="103">
                  <c:v>-8.8999999999999133</c:v>
                </c:pt>
                <c:pt idx="104">
                  <c:v>-8.8499999999999126</c:v>
                </c:pt>
                <c:pt idx="105">
                  <c:v>-8.7999999999999119</c:v>
                </c:pt>
                <c:pt idx="106">
                  <c:v>-8.7499999999999112</c:v>
                </c:pt>
                <c:pt idx="107">
                  <c:v>-8.6999999999999105</c:v>
                </c:pt>
                <c:pt idx="108">
                  <c:v>-8.6499999999999098</c:v>
                </c:pt>
                <c:pt idx="109">
                  <c:v>-8.5999999999999091</c:v>
                </c:pt>
                <c:pt idx="110">
                  <c:v>-8.5499999999999083</c:v>
                </c:pt>
                <c:pt idx="111">
                  <c:v>-8.4999999999999076</c:v>
                </c:pt>
                <c:pt idx="112">
                  <c:v>-8.4499999999999069</c:v>
                </c:pt>
                <c:pt idx="113">
                  <c:v>-8.3999999999999062</c:v>
                </c:pt>
                <c:pt idx="114">
                  <c:v>-8.3499999999999055</c:v>
                </c:pt>
                <c:pt idx="115">
                  <c:v>-8.2999999999999048</c:v>
                </c:pt>
                <c:pt idx="116">
                  <c:v>-8.2499999999999041</c:v>
                </c:pt>
                <c:pt idx="117">
                  <c:v>-8.1999999999999034</c:v>
                </c:pt>
                <c:pt idx="118">
                  <c:v>-8.1499999999999027</c:v>
                </c:pt>
                <c:pt idx="119">
                  <c:v>-8.0999999999999019</c:v>
                </c:pt>
                <c:pt idx="120">
                  <c:v>-8.0499999999999012</c:v>
                </c:pt>
                <c:pt idx="121">
                  <c:v>-7.9999999999999014</c:v>
                </c:pt>
                <c:pt idx="122">
                  <c:v>-7.9499999999999016</c:v>
                </c:pt>
                <c:pt idx="123">
                  <c:v>-7.8999999999999018</c:v>
                </c:pt>
                <c:pt idx="124">
                  <c:v>-7.8499999999999019</c:v>
                </c:pt>
                <c:pt idx="125">
                  <c:v>-7.7999999999999021</c:v>
                </c:pt>
                <c:pt idx="126">
                  <c:v>-7.7499999999999023</c:v>
                </c:pt>
                <c:pt idx="127">
                  <c:v>-7.6999999999999025</c:v>
                </c:pt>
                <c:pt idx="128">
                  <c:v>-7.6499999999999027</c:v>
                </c:pt>
                <c:pt idx="129">
                  <c:v>-7.5999999999999028</c:v>
                </c:pt>
                <c:pt idx="130">
                  <c:v>-7.549999999999903</c:v>
                </c:pt>
                <c:pt idx="131">
                  <c:v>-7.4999999999999032</c:v>
                </c:pt>
                <c:pt idx="132">
                  <c:v>-7.4499999999999034</c:v>
                </c:pt>
                <c:pt idx="133">
                  <c:v>-7.3999999999999035</c:v>
                </c:pt>
                <c:pt idx="134">
                  <c:v>-7.3499999999999037</c:v>
                </c:pt>
                <c:pt idx="135">
                  <c:v>-7.2999999999999039</c:v>
                </c:pt>
                <c:pt idx="136">
                  <c:v>-7.2499999999999041</c:v>
                </c:pt>
                <c:pt idx="137">
                  <c:v>-7.1999999999999043</c:v>
                </c:pt>
                <c:pt idx="138">
                  <c:v>-7.1499999999999044</c:v>
                </c:pt>
                <c:pt idx="139">
                  <c:v>-7.0999999999999046</c:v>
                </c:pt>
                <c:pt idx="140">
                  <c:v>-7.0499999999999048</c:v>
                </c:pt>
                <c:pt idx="141">
                  <c:v>-6.999999999999905</c:v>
                </c:pt>
                <c:pt idx="142">
                  <c:v>-6.9499999999999051</c:v>
                </c:pt>
                <c:pt idx="143">
                  <c:v>-6.8999999999999053</c:v>
                </c:pt>
                <c:pt idx="144">
                  <c:v>-6.8499999999999055</c:v>
                </c:pt>
                <c:pt idx="145">
                  <c:v>-6.7999999999999057</c:v>
                </c:pt>
                <c:pt idx="146">
                  <c:v>-6.7499999999999059</c:v>
                </c:pt>
                <c:pt idx="147">
                  <c:v>-6.699999999999906</c:v>
                </c:pt>
                <c:pt idx="148">
                  <c:v>-6.6499999999999062</c:v>
                </c:pt>
                <c:pt idx="149">
                  <c:v>-6.5999999999999064</c:v>
                </c:pt>
                <c:pt idx="150">
                  <c:v>-6.5499999999999066</c:v>
                </c:pt>
                <c:pt idx="151">
                  <c:v>-6.4999999999999067</c:v>
                </c:pt>
                <c:pt idx="152">
                  <c:v>-6.4499999999999069</c:v>
                </c:pt>
                <c:pt idx="153">
                  <c:v>-6.3999999999999071</c:v>
                </c:pt>
                <c:pt idx="154">
                  <c:v>-6.3499999999999073</c:v>
                </c:pt>
                <c:pt idx="155">
                  <c:v>-6.2999999999999075</c:v>
                </c:pt>
                <c:pt idx="156">
                  <c:v>-6.2499999999999076</c:v>
                </c:pt>
                <c:pt idx="157">
                  <c:v>-6.1999999999999078</c:v>
                </c:pt>
                <c:pt idx="158">
                  <c:v>-6.149999999999908</c:v>
                </c:pt>
                <c:pt idx="159">
                  <c:v>-6.0999999999999082</c:v>
                </c:pt>
                <c:pt idx="160">
                  <c:v>-6.0499999999999083</c:v>
                </c:pt>
                <c:pt idx="161">
                  <c:v>-5.9999999999999085</c:v>
                </c:pt>
                <c:pt idx="162">
                  <c:v>-5.9499999999999087</c:v>
                </c:pt>
                <c:pt idx="163">
                  <c:v>-5.8999999999999089</c:v>
                </c:pt>
                <c:pt idx="164">
                  <c:v>-5.8499999999999091</c:v>
                </c:pt>
                <c:pt idx="165">
                  <c:v>-5.7999999999999092</c:v>
                </c:pt>
                <c:pt idx="166">
                  <c:v>-5.7499999999999094</c:v>
                </c:pt>
                <c:pt idx="167">
                  <c:v>-5.6999999999999096</c:v>
                </c:pt>
                <c:pt idx="168">
                  <c:v>-5.6499999999999098</c:v>
                </c:pt>
                <c:pt idx="169">
                  <c:v>-5.5999999999999099</c:v>
                </c:pt>
                <c:pt idx="170">
                  <c:v>-5.5499999999999101</c:v>
                </c:pt>
                <c:pt idx="171">
                  <c:v>-5.4999999999999103</c:v>
                </c:pt>
                <c:pt idx="172">
                  <c:v>-5.4499999999999105</c:v>
                </c:pt>
                <c:pt idx="173">
                  <c:v>-5.3999999999999106</c:v>
                </c:pt>
                <c:pt idx="174">
                  <c:v>-5.3499999999999108</c:v>
                </c:pt>
                <c:pt idx="175">
                  <c:v>-5.299999999999911</c:v>
                </c:pt>
                <c:pt idx="176">
                  <c:v>-5.2499999999999112</c:v>
                </c:pt>
                <c:pt idx="177">
                  <c:v>-5.1999999999999114</c:v>
                </c:pt>
                <c:pt idx="178">
                  <c:v>-5.1499999999999115</c:v>
                </c:pt>
                <c:pt idx="179">
                  <c:v>-5.0999999999999117</c:v>
                </c:pt>
                <c:pt idx="180">
                  <c:v>-5.0499999999999119</c:v>
                </c:pt>
                <c:pt idx="181">
                  <c:v>-4.9999999999999121</c:v>
                </c:pt>
                <c:pt idx="182">
                  <c:v>-4.9499999999999122</c:v>
                </c:pt>
                <c:pt idx="183">
                  <c:v>-4.8999999999999124</c:v>
                </c:pt>
                <c:pt idx="184">
                  <c:v>-4.8499999999999126</c:v>
                </c:pt>
                <c:pt idx="185">
                  <c:v>-4.7999999999999128</c:v>
                </c:pt>
                <c:pt idx="186">
                  <c:v>-4.749999999999913</c:v>
                </c:pt>
                <c:pt idx="187">
                  <c:v>-4.6999999999999131</c:v>
                </c:pt>
                <c:pt idx="188">
                  <c:v>-4.6499999999999133</c:v>
                </c:pt>
                <c:pt idx="189">
                  <c:v>-4.5999999999999135</c:v>
                </c:pt>
                <c:pt idx="190">
                  <c:v>-4.5499999999999137</c:v>
                </c:pt>
                <c:pt idx="191">
                  <c:v>-4.4999999999999138</c:v>
                </c:pt>
                <c:pt idx="192">
                  <c:v>-4.449999999999914</c:v>
                </c:pt>
                <c:pt idx="193">
                  <c:v>-4.3999999999999142</c:v>
                </c:pt>
                <c:pt idx="194">
                  <c:v>-4.3499999999999144</c:v>
                </c:pt>
                <c:pt idx="195">
                  <c:v>-4.2999999999999146</c:v>
                </c:pt>
                <c:pt idx="196">
                  <c:v>-4.2499999999999147</c:v>
                </c:pt>
                <c:pt idx="197">
                  <c:v>-4.1999999999999149</c:v>
                </c:pt>
                <c:pt idx="198">
                  <c:v>-4.1499999999999151</c:v>
                </c:pt>
                <c:pt idx="199">
                  <c:v>-4.0999999999999153</c:v>
                </c:pt>
                <c:pt idx="200">
                  <c:v>-4.0499999999999154</c:v>
                </c:pt>
                <c:pt idx="201">
                  <c:v>-3.9999999999999156</c:v>
                </c:pt>
                <c:pt idx="202">
                  <c:v>-3.9499999999999158</c:v>
                </c:pt>
                <c:pt idx="203">
                  <c:v>-3.899999999999916</c:v>
                </c:pt>
                <c:pt idx="204">
                  <c:v>-3.8499999999999162</c:v>
                </c:pt>
                <c:pt idx="205">
                  <c:v>-3.7999999999999163</c:v>
                </c:pt>
                <c:pt idx="206">
                  <c:v>-3.7499999999999165</c:v>
                </c:pt>
                <c:pt idx="207">
                  <c:v>-3.6999999999999167</c:v>
                </c:pt>
                <c:pt idx="208">
                  <c:v>-3.6499999999999169</c:v>
                </c:pt>
                <c:pt idx="209">
                  <c:v>-3.599999999999917</c:v>
                </c:pt>
                <c:pt idx="210">
                  <c:v>-3.5499999999999172</c:v>
                </c:pt>
                <c:pt idx="211">
                  <c:v>-3.4999999999999174</c:v>
                </c:pt>
                <c:pt idx="212">
                  <c:v>-3.4499999999999176</c:v>
                </c:pt>
                <c:pt idx="213">
                  <c:v>-3.3999999999999178</c:v>
                </c:pt>
                <c:pt idx="214">
                  <c:v>-3.3499999999999179</c:v>
                </c:pt>
                <c:pt idx="215">
                  <c:v>-3.2999999999999181</c:v>
                </c:pt>
                <c:pt idx="216">
                  <c:v>-3.2499999999999183</c:v>
                </c:pt>
                <c:pt idx="217">
                  <c:v>-3.1999999999999185</c:v>
                </c:pt>
                <c:pt idx="218">
                  <c:v>-3.1499999999999186</c:v>
                </c:pt>
                <c:pt idx="219">
                  <c:v>-3.0999999999999188</c:v>
                </c:pt>
                <c:pt idx="220">
                  <c:v>-3.049999999999919</c:v>
                </c:pt>
                <c:pt idx="221">
                  <c:v>-2.9999999999999192</c:v>
                </c:pt>
                <c:pt idx="222">
                  <c:v>-2.9499999999999194</c:v>
                </c:pt>
                <c:pt idx="223">
                  <c:v>-2.8999999999999195</c:v>
                </c:pt>
                <c:pt idx="224">
                  <c:v>-2.8499999999999197</c:v>
                </c:pt>
                <c:pt idx="225">
                  <c:v>-2.7999999999999199</c:v>
                </c:pt>
                <c:pt idx="226">
                  <c:v>-2.7499999999999201</c:v>
                </c:pt>
                <c:pt idx="227">
                  <c:v>-2.6999999999999202</c:v>
                </c:pt>
                <c:pt idx="228">
                  <c:v>-2.6499999999999204</c:v>
                </c:pt>
                <c:pt idx="229">
                  <c:v>-2.5999999999999206</c:v>
                </c:pt>
                <c:pt idx="230">
                  <c:v>-2.5499999999999208</c:v>
                </c:pt>
                <c:pt idx="231">
                  <c:v>-2.499999999999921</c:v>
                </c:pt>
                <c:pt idx="232">
                  <c:v>-2.4499999999999211</c:v>
                </c:pt>
                <c:pt idx="233">
                  <c:v>-2.3999999999999213</c:v>
                </c:pt>
                <c:pt idx="234">
                  <c:v>-2.3499999999999215</c:v>
                </c:pt>
                <c:pt idx="235">
                  <c:v>-2.2999999999999217</c:v>
                </c:pt>
                <c:pt idx="236">
                  <c:v>-2.2499999999999218</c:v>
                </c:pt>
                <c:pt idx="237">
                  <c:v>-2.199999999999922</c:v>
                </c:pt>
                <c:pt idx="238">
                  <c:v>-2.1499999999999222</c:v>
                </c:pt>
                <c:pt idx="239">
                  <c:v>-2.0999999999999224</c:v>
                </c:pt>
                <c:pt idx="240">
                  <c:v>-2.0499999999999226</c:v>
                </c:pt>
                <c:pt idx="241">
                  <c:v>-1.9999999999999225</c:v>
                </c:pt>
                <c:pt idx="242">
                  <c:v>-1.9499999999999225</c:v>
                </c:pt>
                <c:pt idx="243">
                  <c:v>-1.8999999999999224</c:v>
                </c:pt>
                <c:pt idx="244">
                  <c:v>-1.8499999999999224</c:v>
                </c:pt>
                <c:pt idx="245">
                  <c:v>-1.7999999999999223</c:v>
                </c:pt>
                <c:pt idx="246">
                  <c:v>-1.7499999999999223</c:v>
                </c:pt>
                <c:pt idx="247">
                  <c:v>-1.6999999999999222</c:v>
                </c:pt>
                <c:pt idx="248">
                  <c:v>-1.6499999999999222</c:v>
                </c:pt>
                <c:pt idx="249">
                  <c:v>-1.5999999999999222</c:v>
                </c:pt>
                <c:pt idx="250">
                  <c:v>-1.5499999999999221</c:v>
                </c:pt>
                <c:pt idx="251">
                  <c:v>-1.4999999999999221</c:v>
                </c:pt>
                <c:pt idx="252">
                  <c:v>-1.449999999999922</c:v>
                </c:pt>
                <c:pt idx="253">
                  <c:v>-1.399999999999922</c:v>
                </c:pt>
                <c:pt idx="254">
                  <c:v>-1.3499999999999219</c:v>
                </c:pt>
                <c:pt idx="255">
                  <c:v>-1.2999999999999219</c:v>
                </c:pt>
                <c:pt idx="256">
                  <c:v>-1.2499999999999218</c:v>
                </c:pt>
                <c:pt idx="257">
                  <c:v>-1.1999999999999218</c:v>
                </c:pt>
                <c:pt idx="258">
                  <c:v>-1.1499999999999218</c:v>
                </c:pt>
                <c:pt idx="259">
                  <c:v>-1.0999999999999217</c:v>
                </c:pt>
                <c:pt idx="260">
                  <c:v>-1.0499999999999217</c:v>
                </c:pt>
                <c:pt idx="261">
                  <c:v>-0.99999999999992162</c:v>
                </c:pt>
                <c:pt idx="262">
                  <c:v>-0.94999999999992157</c:v>
                </c:pt>
                <c:pt idx="263">
                  <c:v>-0.89999999999992153</c:v>
                </c:pt>
                <c:pt idx="264">
                  <c:v>-0.84999999999992149</c:v>
                </c:pt>
                <c:pt idx="265">
                  <c:v>-0.79999999999992144</c:v>
                </c:pt>
                <c:pt idx="266">
                  <c:v>-0.7499999999999214</c:v>
                </c:pt>
                <c:pt idx="267">
                  <c:v>-0.69999999999992135</c:v>
                </c:pt>
                <c:pt idx="268">
                  <c:v>-0.64999999999992131</c:v>
                </c:pt>
                <c:pt idx="269">
                  <c:v>-0.59999999999992126</c:v>
                </c:pt>
                <c:pt idx="270">
                  <c:v>-0.54999999999992122</c:v>
                </c:pt>
                <c:pt idx="271">
                  <c:v>-0.49999999999992123</c:v>
                </c:pt>
                <c:pt idx="272">
                  <c:v>-0.44999999999992124</c:v>
                </c:pt>
                <c:pt idx="273">
                  <c:v>-0.39999999999992125</c:v>
                </c:pt>
                <c:pt idx="274">
                  <c:v>-0.34999999999992126</c:v>
                </c:pt>
                <c:pt idx="275">
                  <c:v>-0.29999999999992127</c:v>
                </c:pt>
                <c:pt idx="276">
                  <c:v>-0.24999999999992129</c:v>
                </c:pt>
                <c:pt idx="277">
                  <c:v>-0.1999999999999213</c:v>
                </c:pt>
                <c:pt idx="278">
                  <c:v>-0.14999999999992131</c:v>
                </c:pt>
                <c:pt idx="279">
                  <c:v>-9.9999999999921305E-2</c:v>
                </c:pt>
                <c:pt idx="280">
                  <c:v>-4.9999999999921302E-2</c:v>
                </c:pt>
                <c:pt idx="281">
                  <c:v>7.8700934658115784E-14</c:v>
                </c:pt>
                <c:pt idx="282">
                  <c:v>5.0000000000078704E-2</c:v>
                </c:pt>
                <c:pt idx="283">
                  <c:v>0.10000000000007871</c:v>
                </c:pt>
                <c:pt idx="284">
                  <c:v>0.15000000000007871</c:v>
                </c:pt>
                <c:pt idx="285">
                  <c:v>0.20000000000007873</c:v>
                </c:pt>
                <c:pt idx="286">
                  <c:v>0.25000000000007871</c:v>
                </c:pt>
                <c:pt idx="287">
                  <c:v>0.3000000000000787</c:v>
                </c:pt>
                <c:pt idx="288">
                  <c:v>0.35000000000007869</c:v>
                </c:pt>
                <c:pt idx="289">
                  <c:v>0.40000000000007868</c:v>
                </c:pt>
                <c:pt idx="290">
                  <c:v>0.45000000000007867</c:v>
                </c:pt>
                <c:pt idx="291">
                  <c:v>0.50000000000007871</c:v>
                </c:pt>
                <c:pt idx="292">
                  <c:v>0.55000000000007876</c:v>
                </c:pt>
                <c:pt idx="293">
                  <c:v>0.6000000000000788</c:v>
                </c:pt>
                <c:pt idx="294">
                  <c:v>0.65000000000007885</c:v>
                </c:pt>
                <c:pt idx="295">
                  <c:v>0.70000000000007889</c:v>
                </c:pt>
                <c:pt idx="296">
                  <c:v>0.75000000000007894</c:v>
                </c:pt>
                <c:pt idx="297">
                  <c:v>0.80000000000007898</c:v>
                </c:pt>
                <c:pt idx="298">
                  <c:v>0.85000000000007903</c:v>
                </c:pt>
                <c:pt idx="299">
                  <c:v>0.90000000000007907</c:v>
                </c:pt>
                <c:pt idx="300">
                  <c:v>0.95000000000007911</c:v>
                </c:pt>
                <c:pt idx="301">
                  <c:v>1.000000000000079</c:v>
                </c:pt>
                <c:pt idx="302">
                  <c:v>1.0500000000000791</c:v>
                </c:pt>
                <c:pt idx="303">
                  <c:v>1.1000000000000791</c:v>
                </c:pt>
                <c:pt idx="304">
                  <c:v>1.1500000000000792</c:v>
                </c:pt>
                <c:pt idx="305">
                  <c:v>1.2000000000000792</c:v>
                </c:pt>
                <c:pt idx="306">
                  <c:v>1.2500000000000793</c:v>
                </c:pt>
                <c:pt idx="307">
                  <c:v>1.3000000000000793</c:v>
                </c:pt>
                <c:pt idx="308">
                  <c:v>1.3500000000000794</c:v>
                </c:pt>
                <c:pt idx="309">
                  <c:v>1.4000000000000794</c:v>
                </c:pt>
                <c:pt idx="310">
                  <c:v>1.4500000000000794</c:v>
                </c:pt>
                <c:pt idx="311">
                  <c:v>1.5000000000000795</c:v>
                </c:pt>
                <c:pt idx="312">
                  <c:v>1.5500000000000795</c:v>
                </c:pt>
                <c:pt idx="313">
                  <c:v>1.6000000000000796</c:v>
                </c:pt>
                <c:pt idx="314">
                  <c:v>1.6500000000000796</c:v>
                </c:pt>
                <c:pt idx="315">
                  <c:v>1.7000000000000797</c:v>
                </c:pt>
                <c:pt idx="316">
                  <c:v>1.7500000000000797</c:v>
                </c:pt>
                <c:pt idx="317">
                  <c:v>1.8000000000000798</c:v>
                </c:pt>
                <c:pt idx="318">
                  <c:v>1.8500000000000798</c:v>
                </c:pt>
                <c:pt idx="319">
                  <c:v>1.9000000000000798</c:v>
                </c:pt>
                <c:pt idx="320">
                  <c:v>1.9500000000000799</c:v>
                </c:pt>
                <c:pt idx="321">
                  <c:v>2.0000000000000799</c:v>
                </c:pt>
                <c:pt idx="322">
                  <c:v>2.0500000000000798</c:v>
                </c:pt>
                <c:pt idx="323">
                  <c:v>2.1000000000000796</c:v>
                </c:pt>
                <c:pt idx="324">
                  <c:v>2.1500000000000794</c:v>
                </c:pt>
                <c:pt idx="325">
                  <c:v>2.2000000000000792</c:v>
                </c:pt>
                <c:pt idx="326">
                  <c:v>2.250000000000079</c:v>
                </c:pt>
                <c:pt idx="327">
                  <c:v>2.3000000000000789</c:v>
                </c:pt>
                <c:pt idx="328">
                  <c:v>2.3500000000000787</c:v>
                </c:pt>
                <c:pt idx="329">
                  <c:v>2.4000000000000785</c:v>
                </c:pt>
                <c:pt idx="330">
                  <c:v>2.4500000000000783</c:v>
                </c:pt>
                <c:pt idx="331">
                  <c:v>2.5000000000000782</c:v>
                </c:pt>
                <c:pt idx="332">
                  <c:v>2.550000000000078</c:v>
                </c:pt>
                <c:pt idx="333">
                  <c:v>2.6000000000000778</c:v>
                </c:pt>
                <c:pt idx="334">
                  <c:v>2.6500000000000776</c:v>
                </c:pt>
                <c:pt idx="335">
                  <c:v>2.7000000000000774</c:v>
                </c:pt>
                <c:pt idx="336">
                  <c:v>2.7500000000000773</c:v>
                </c:pt>
                <c:pt idx="337">
                  <c:v>2.8000000000000771</c:v>
                </c:pt>
                <c:pt idx="338">
                  <c:v>2.8500000000000769</c:v>
                </c:pt>
                <c:pt idx="339">
                  <c:v>2.9000000000000767</c:v>
                </c:pt>
                <c:pt idx="340">
                  <c:v>2.9500000000000766</c:v>
                </c:pt>
                <c:pt idx="341">
                  <c:v>3.0000000000000764</c:v>
                </c:pt>
                <c:pt idx="342">
                  <c:v>3.0500000000000762</c:v>
                </c:pt>
                <c:pt idx="343">
                  <c:v>3.100000000000076</c:v>
                </c:pt>
                <c:pt idx="344">
                  <c:v>3.1500000000000759</c:v>
                </c:pt>
                <c:pt idx="345">
                  <c:v>3.2000000000000757</c:v>
                </c:pt>
                <c:pt idx="346">
                  <c:v>3.2500000000000755</c:v>
                </c:pt>
                <c:pt idx="347">
                  <c:v>3.3000000000000753</c:v>
                </c:pt>
                <c:pt idx="348">
                  <c:v>3.3500000000000751</c:v>
                </c:pt>
                <c:pt idx="349">
                  <c:v>3.400000000000075</c:v>
                </c:pt>
                <c:pt idx="350">
                  <c:v>3.4500000000000748</c:v>
                </c:pt>
                <c:pt idx="351">
                  <c:v>3.5000000000000746</c:v>
                </c:pt>
                <c:pt idx="352">
                  <c:v>3.5500000000000744</c:v>
                </c:pt>
                <c:pt idx="353">
                  <c:v>3.6000000000000743</c:v>
                </c:pt>
                <c:pt idx="354">
                  <c:v>3.6500000000000741</c:v>
                </c:pt>
                <c:pt idx="355">
                  <c:v>3.7000000000000739</c:v>
                </c:pt>
                <c:pt idx="356">
                  <c:v>3.7500000000000737</c:v>
                </c:pt>
                <c:pt idx="357">
                  <c:v>3.8000000000000735</c:v>
                </c:pt>
                <c:pt idx="358">
                  <c:v>3.8500000000000734</c:v>
                </c:pt>
                <c:pt idx="359">
                  <c:v>3.9000000000000732</c:v>
                </c:pt>
                <c:pt idx="360">
                  <c:v>3.950000000000073</c:v>
                </c:pt>
                <c:pt idx="361">
                  <c:v>4.0000000000000728</c:v>
                </c:pt>
                <c:pt idx="362">
                  <c:v>4.0500000000000727</c:v>
                </c:pt>
                <c:pt idx="363">
                  <c:v>4.1000000000000725</c:v>
                </c:pt>
                <c:pt idx="364">
                  <c:v>4.1500000000000723</c:v>
                </c:pt>
                <c:pt idx="365">
                  <c:v>4.2000000000000721</c:v>
                </c:pt>
                <c:pt idx="366">
                  <c:v>4.2500000000000719</c:v>
                </c:pt>
                <c:pt idx="367">
                  <c:v>4.3000000000000718</c:v>
                </c:pt>
                <c:pt idx="368">
                  <c:v>4.3500000000000716</c:v>
                </c:pt>
                <c:pt idx="369">
                  <c:v>4.4000000000000714</c:v>
                </c:pt>
                <c:pt idx="370">
                  <c:v>4.4500000000000712</c:v>
                </c:pt>
                <c:pt idx="371">
                  <c:v>4.5000000000000711</c:v>
                </c:pt>
                <c:pt idx="372">
                  <c:v>4.5500000000000709</c:v>
                </c:pt>
                <c:pt idx="373">
                  <c:v>4.6000000000000707</c:v>
                </c:pt>
                <c:pt idx="374">
                  <c:v>4.6500000000000705</c:v>
                </c:pt>
                <c:pt idx="375">
                  <c:v>4.7000000000000703</c:v>
                </c:pt>
                <c:pt idx="376">
                  <c:v>4.7500000000000702</c:v>
                </c:pt>
                <c:pt idx="377">
                  <c:v>4.80000000000007</c:v>
                </c:pt>
                <c:pt idx="378">
                  <c:v>4.8500000000000698</c:v>
                </c:pt>
                <c:pt idx="379">
                  <c:v>4.9000000000000696</c:v>
                </c:pt>
                <c:pt idx="380">
                  <c:v>4.9500000000000695</c:v>
                </c:pt>
                <c:pt idx="381">
                  <c:v>5.0000000000000693</c:v>
                </c:pt>
                <c:pt idx="382">
                  <c:v>5.0500000000000691</c:v>
                </c:pt>
                <c:pt idx="383">
                  <c:v>5.1000000000000689</c:v>
                </c:pt>
                <c:pt idx="384">
                  <c:v>5.1500000000000687</c:v>
                </c:pt>
                <c:pt idx="385">
                  <c:v>5.2000000000000686</c:v>
                </c:pt>
                <c:pt idx="386">
                  <c:v>5.2500000000000684</c:v>
                </c:pt>
                <c:pt idx="387">
                  <c:v>5.3000000000000682</c:v>
                </c:pt>
                <c:pt idx="388">
                  <c:v>5.350000000000068</c:v>
                </c:pt>
                <c:pt idx="389">
                  <c:v>5.4000000000000679</c:v>
                </c:pt>
                <c:pt idx="390">
                  <c:v>5.4500000000000677</c:v>
                </c:pt>
                <c:pt idx="391">
                  <c:v>5.5000000000000675</c:v>
                </c:pt>
                <c:pt idx="392">
                  <c:v>5.5500000000000673</c:v>
                </c:pt>
                <c:pt idx="393">
                  <c:v>5.6000000000000671</c:v>
                </c:pt>
                <c:pt idx="394">
                  <c:v>5.650000000000067</c:v>
                </c:pt>
                <c:pt idx="395">
                  <c:v>5.7000000000000668</c:v>
                </c:pt>
                <c:pt idx="396">
                  <c:v>5.7500000000000666</c:v>
                </c:pt>
                <c:pt idx="397">
                  <c:v>5.8000000000000664</c:v>
                </c:pt>
                <c:pt idx="398">
                  <c:v>5.8500000000000663</c:v>
                </c:pt>
                <c:pt idx="399">
                  <c:v>5.9000000000000661</c:v>
                </c:pt>
                <c:pt idx="400">
                  <c:v>5.9500000000000659</c:v>
                </c:pt>
                <c:pt idx="401">
                  <c:v>6.0000000000000657</c:v>
                </c:pt>
                <c:pt idx="402">
                  <c:v>6.0500000000000655</c:v>
                </c:pt>
                <c:pt idx="403">
                  <c:v>6.1000000000000654</c:v>
                </c:pt>
                <c:pt idx="404">
                  <c:v>6.1500000000000652</c:v>
                </c:pt>
                <c:pt idx="405">
                  <c:v>6.200000000000065</c:v>
                </c:pt>
                <c:pt idx="406">
                  <c:v>6.2500000000000648</c:v>
                </c:pt>
                <c:pt idx="407">
                  <c:v>6.3000000000000647</c:v>
                </c:pt>
                <c:pt idx="408">
                  <c:v>6.3500000000000645</c:v>
                </c:pt>
                <c:pt idx="409">
                  <c:v>6.4000000000000643</c:v>
                </c:pt>
                <c:pt idx="410">
                  <c:v>6.4500000000000641</c:v>
                </c:pt>
                <c:pt idx="411">
                  <c:v>6.5000000000000639</c:v>
                </c:pt>
                <c:pt idx="412">
                  <c:v>6.5500000000000638</c:v>
                </c:pt>
                <c:pt idx="413">
                  <c:v>6.6000000000000636</c:v>
                </c:pt>
                <c:pt idx="414">
                  <c:v>6.6500000000000634</c:v>
                </c:pt>
                <c:pt idx="415">
                  <c:v>6.7000000000000632</c:v>
                </c:pt>
                <c:pt idx="416">
                  <c:v>6.7500000000000631</c:v>
                </c:pt>
                <c:pt idx="417">
                  <c:v>6.8000000000000629</c:v>
                </c:pt>
                <c:pt idx="418">
                  <c:v>6.8500000000000627</c:v>
                </c:pt>
                <c:pt idx="419">
                  <c:v>6.9000000000000625</c:v>
                </c:pt>
                <c:pt idx="420">
                  <c:v>6.9500000000000624</c:v>
                </c:pt>
                <c:pt idx="421">
                  <c:v>7.0000000000000622</c:v>
                </c:pt>
                <c:pt idx="422">
                  <c:v>7.050000000000062</c:v>
                </c:pt>
                <c:pt idx="423">
                  <c:v>7.1000000000000618</c:v>
                </c:pt>
                <c:pt idx="424">
                  <c:v>7.1500000000000616</c:v>
                </c:pt>
                <c:pt idx="425">
                  <c:v>7.2000000000000615</c:v>
                </c:pt>
                <c:pt idx="426">
                  <c:v>7.2500000000000613</c:v>
                </c:pt>
                <c:pt idx="427">
                  <c:v>7.3000000000000611</c:v>
                </c:pt>
                <c:pt idx="428">
                  <c:v>7.3500000000000609</c:v>
                </c:pt>
                <c:pt idx="429">
                  <c:v>7.4000000000000608</c:v>
                </c:pt>
                <c:pt idx="430">
                  <c:v>7.4500000000000606</c:v>
                </c:pt>
                <c:pt idx="431">
                  <c:v>7.5000000000000604</c:v>
                </c:pt>
                <c:pt idx="432">
                  <c:v>7.5500000000000602</c:v>
                </c:pt>
                <c:pt idx="433">
                  <c:v>7.60000000000006</c:v>
                </c:pt>
                <c:pt idx="434">
                  <c:v>7.6500000000000599</c:v>
                </c:pt>
                <c:pt idx="435">
                  <c:v>7.7000000000000597</c:v>
                </c:pt>
                <c:pt idx="436">
                  <c:v>7.7500000000000595</c:v>
                </c:pt>
                <c:pt idx="437">
                  <c:v>7.8000000000000593</c:v>
                </c:pt>
                <c:pt idx="438">
                  <c:v>7.8500000000000592</c:v>
                </c:pt>
                <c:pt idx="439">
                  <c:v>7.900000000000059</c:v>
                </c:pt>
                <c:pt idx="440">
                  <c:v>7.9500000000000588</c:v>
                </c:pt>
                <c:pt idx="441">
                  <c:v>8.0000000000000586</c:v>
                </c:pt>
                <c:pt idx="442">
                  <c:v>8.0500000000000593</c:v>
                </c:pt>
                <c:pt idx="443">
                  <c:v>8.10000000000006</c:v>
                </c:pt>
                <c:pt idx="444">
                  <c:v>8.1500000000000608</c:v>
                </c:pt>
                <c:pt idx="445">
                  <c:v>8.2000000000000615</c:v>
                </c:pt>
                <c:pt idx="446">
                  <c:v>8.2500000000000622</c:v>
                </c:pt>
                <c:pt idx="447">
                  <c:v>8.3000000000000629</c:v>
                </c:pt>
                <c:pt idx="448">
                  <c:v>8.3500000000000636</c:v>
                </c:pt>
                <c:pt idx="449">
                  <c:v>8.4000000000000643</c:v>
                </c:pt>
                <c:pt idx="450">
                  <c:v>8.450000000000065</c:v>
                </c:pt>
                <c:pt idx="451">
                  <c:v>8.5000000000000657</c:v>
                </c:pt>
                <c:pt idx="452">
                  <c:v>8.5500000000000664</c:v>
                </c:pt>
                <c:pt idx="453">
                  <c:v>8.6000000000000671</c:v>
                </c:pt>
                <c:pt idx="454">
                  <c:v>8.6500000000000679</c:v>
                </c:pt>
                <c:pt idx="455">
                  <c:v>8.7000000000000686</c:v>
                </c:pt>
                <c:pt idx="456">
                  <c:v>8.7500000000000693</c:v>
                </c:pt>
                <c:pt idx="457">
                  <c:v>8.80000000000007</c:v>
                </c:pt>
                <c:pt idx="458">
                  <c:v>8.8500000000000707</c:v>
                </c:pt>
                <c:pt idx="459">
                  <c:v>8.9000000000000714</c:v>
                </c:pt>
                <c:pt idx="460">
                  <c:v>8.9500000000000721</c:v>
                </c:pt>
                <c:pt idx="461">
                  <c:v>9.0000000000000728</c:v>
                </c:pt>
                <c:pt idx="462">
                  <c:v>9.0500000000000735</c:v>
                </c:pt>
                <c:pt idx="463">
                  <c:v>9.1000000000000743</c:v>
                </c:pt>
                <c:pt idx="464">
                  <c:v>9.150000000000075</c:v>
                </c:pt>
                <c:pt idx="465">
                  <c:v>9.2000000000000757</c:v>
                </c:pt>
                <c:pt idx="466">
                  <c:v>9.2500000000000764</c:v>
                </c:pt>
                <c:pt idx="467">
                  <c:v>9.3000000000000771</c:v>
                </c:pt>
                <c:pt idx="468">
                  <c:v>9.3500000000000778</c:v>
                </c:pt>
                <c:pt idx="469">
                  <c:v>9.4000000000000785</c:v>
                </c:pt>
                <c:pt idx="470">
                  <c:v>9.4500000000000792</c:v>
                </c:pt>
                <c:pt idx="471">
                  <c:v>9.5000000000000799</c:v>
                </c:pt>
                <c:pt idx="472">
                  <c:v>9.5500000000000806</c:v>
                </c:pt>
                <c:pt idx="473">
                  <c:v>9.6000000000000814</c:v>
                </c:pt>
                <c:pt idx="474">
                  <c:v>9.6500000000000821</c:v>
                </c:pt>
                <c:pt idx="475">
                  <c:v>9.7000000000000828</c:v>
                </c:pt>
                <c:pt idx="476">
                  <c:v>9.7500000000000835</c:v>
                </c:pt>
                <c:pt idx="477">
                  <c:v>9.8000000000000842</c:v>
                </c:pt>
                <c:pt idx="478">
                  <c:v>9.8500000000000849</c:v>
                </c:pt>
                <c:pt idx="479">
                  <c:v>9.9000000000000856</c:v>
                </c:pt>
                <c:pt idx="480">
                  <c:v>9.9500000000000863</c:v>
                </c:pt>
                <c:pt idx="481">
                  <c:v>10.000000000000087</c:v>
                </c:pt>
                <c:pt idx="482">
                  <c:v>10.050000000000088</c:v>
                </c:pt>
                <c:pt idx="483">
                  <c:v>10.100000000000088</c:v>
                </c:pt>
                <c:pt idx="484">
                  <c:v>10.150000000000089</c:v>
                </c:pt>
                <c:pt idx="485">
                  <c:v>10.20000000000009</c:v>
                </c:pt>
                <c:pt idx="486">
                  <c:v>10.250000000000091</c:v>
                </c:pt>
                <c:pt idx="487">
                  <c:v>10.300000000000091</c:v>
                </c:pt>
                <c:pt idx="488">
                  <c:v>10.350000000000092</c:v>
                </c:pt>
                <c:pt idx="489">
                  <c:v>10.400000000000093</c:v>
                </c:pt>
                <c:pt idx="490">
                  <c:v>10.450000000000093</c:v>
                </c:pt>
                <c:pt idx="491">
                  <c:v>10.500000000000094</c:v>
                </c:pt>
                <c:pt idx="492">
                  <c:v>10.550000000000095</c:v>
                </c:pt>
                <c:pt idx="493">
                  <c:v>10.600000000000096</c:v>
                </c:pt>
                <c:pt idx="494">
                  <c:v>10.650000000000096</c:v>
                </c:pt>
                <c:pt idx="495">
                  <c:v>10.700000000000097</c:v>
                </c:pt>
                <c:pt idx="496">
                  <c:v>10.750000000000098</c:v>
                </c:pt>
                <c:pt idx="497">
                  <c:v>10.800000000000098</c:v>
                </c:pt>
                <c:pt idx="498">
                  <c:v>10.850000000000099</c:v>
                </c:pt>
                <c:pt idx="499">
                  <c:v>10.9000000000001</c:v>
                </c:pt>
                <c:pt idx="500">
                  <c:v>10.950000000000101</c:v>
                </c:pt>
                <c:pt idx="501">
                  <c:v>11.000000000000101</c:v>
                </c:pt>
                <c:pt idx="502">
                  <c:v>11.050000000000102</c:v>
                </c:pt>
                <c:pt idx="503">
                  <c:v>11.100000000000103</c:v>
                </c:pt>
                <c:pt idx="504">
                  <c:v>11.150000000000103</c:v>
                </c:pt>
                <c:pt idx="505">
                  <c:v>11.200000000000104</c:v>
                </c:pt>
                <c:pt idx="506">
                  <c:v>11.250000000000105</c:v>
                </c:pt>
                <c:pt idx="507">
                  <c:v>11.300000000000106</c:v>
                </c:pt>
                <c:pt idx="508">
                  <c:v>11.350000000000106</c:v>
                </c:pt>
                <c:pt idx="509">
                  <c:v>11.400000000000107</c:v>
                </c:pt>
                <c:pt idx="510">
                  <c:v>11.450000000000108</c:v>
                </c:pt>
                <c:pt idx="511">
                  <c:v>11.500000000000108</c:v>
                </c:pt>
                <c:pt idx="512">
                  <c:v>11.550000000000109</c:v>
                </c:pt>
                <c:pt idx="513">
                  <c:v>11.60000000000011</c:v>
                </c:pt>
                <c:pt idx="514">
                  <c:v>11.65000000000011</c:v>
                </c:pt>
                <c:pt idx="515">
                  <c:v>11.700000000000111</c:v>
                </c:pt>
                <c:pt idx="516">
                  <c:v>11.750000000000112</c:v>
                </c:pt>
                <c:pt idx="517">
                  <c:v>11.800000000000113</c:v>
                </c:pt>
                <c:pt idx="518">
                  <c:v>11.850000000000113</c:v>
                </c:pt>
                <c:pt idx="519">
                  <c:v>11.900000000000114</c:v>
                </c:pt>
                <c:pt idx="520">
                  <c:v>11.950000000000115</c:v>
                </c:pt>
                <c:pt idx="521">
                  <c:v>12.000000000000115</c:v>
                </c:pt>
                <c:pt idx="522">
                  <c:v>12.050000000000116</c:v>
                </c:pt>
                <c:pt idx="523">
                  <c:v>12.100000000000117</c:v>
                </c:pt>
                <c:pt idx="524">
                  <c:v>12.150000000000118</c:v>
                </c:pt>
                <c:pt idx="525">
                  <c:v>12.200000000000118</c:v>
                </c:pt>
                <c:pt idx="526">
                  <c:v>12.250000000000119</c:v>
                </c:pt>
                <c:pt idx="527">
                  <c:v>12.30000000000012</c:v>
                </c:pt>
                <c:pt idx="528">
                  <c:v>12.35000000000012</c:v>
                </c:pt>
                <c:pt idx="529">
                  <c:v>12.400000000000121</c:v>
                </c:pt>
                <c:pt idx="530">
                  <c:v>12.450000000000122</c:v>
                </c:pt>
                <c:pt idx="531">
                  <c:v>12.500000000000123</c:v>
                </c:pt>
                <c:pt idx="532">
                  <c:v>12.550000000000123</c:v>
                </c:pt>
                <c:pt idx="533">
                  <c:v>12.600000000000124</c:v>
                </c:pt>
                <c:pt idx="534">
                  <c:v>12.650000000000125</c:v>
                </c:pt>
                <c:pt idx="535">
                  <c:v>12.700000000000125</c:v>
                </c:pt>
                <c:pt idx="536">
                  <c:v>12.750000000000126</c:v>
                </c:pt>
                <c:pt idx="537">
                  <c:v>12.800000000000127</c:v>
                </c:pt>
                <c:pt idx="538">
                  <c:v>12.850000000000128</c:v>
                </c:pt>
                <c:pt idx="539">
                  <c:v>12.900000000000128</c:v>
                </c:pt>
                <c:pt idx="540">
                  <c:v>12.950000000000129</c:v>
                </c:pt>
                <c:pt idx="541">
                  <c:v>13.00000000000013</c:v>
                </c:pt>
                <c:pt idx="542">
                  <c:v>13.05000000000013</c:v>
                </c:pt>
                <c:pt idx="543">
                  <c:v>13.100000000000131</c:v>
                </c:pt>
                <c:pt idx="544">
                  <c:v>13.150000000000132</c:v>
                </c:pt>
                <c:pt idx="545">
                  <c:v>13.200000000000133</c:v>
                </c:pt>
                <c:pt idx="546">
                  <c:v>13.250000000000133</c:v>
                </c:pt>
                <c:pt idx="547">
                  <c:v>13.300000000000134</c:v>
                </c:pt>
                <c:pt idx="548">
                  <c:v>13.350000000000135</c:v>
                </c:pt>
                <c:pt idx="549">
                  <c:v>13.400000000000135</c:v>
                </c:pt>
                <c:pt idx="550">
                  <c:v>13.450000000000136</c:v>
                </c:pt>
                <c:pt idx="551">
                  <c:v>13.500000000000137</c:v>
                </c:pt>
                <c:pt idx="552">
                  <c:v>13.550000000000137</c:v>
                </c:pt>
                <c:pt idx="553">
                  <c:v>13.600000000000138</c:v>
                </c:pt>
                <c:pt idx="554">
                  <c:v>13.650000000000139</c:v>
                </c:pt>
                <c:pt idx="555">
                  <c:v>13.70000000000014</c:v>
                </c:pt>
                <c:pt idx="556">
                  <c:v>13.75000000000014</c:v>
                </c:pt>
                <c:pt idx="557">
                  <c:v>13.800000000000141</c:v>
                </c:pt>
                <c:pt idx="558">
                  <c:v>13.850000000000142</c:v>
                </c:pt>
                <c:pt idx="559">
                  <c:v>13.900000000000142</c:v>
                </c:pt>
                <c:pt idx="560">
                  <c:v>13.950000000000143</c:v>
                </c:pt>
                <c:pt idx="561">
                  <c:v>14.000000000000144</c:v>
                </c:pt>
                <c:pt idx="562">
                  <c:v>14.050000000000145</c:v>
                </c:pt>
                <c:pt idx="563">
                  <c:v>14.100000000000145</c:v>
                </c:pt>
                <c:pt idx="564">
                  <c:v>14.150000000000146</c:v>
                </c:pt>
                <c:pt idx="565">
                  <c:v>14.200000000000147</c:v>
                </c:pt>
                <c:pt idx="566">
                  <c:v>14.250000000000147</c:v>
                </c:pt>
                <c:pt idx="567">
                  <c:v>14.300000000000148</c:v>
                </c:pt>
                <c:pt idx="568">
                  <c:v>14.350000000000149</c:v>
                </c:pt>
                <c:pt idx="569">
                  <c:v>14.40000000000015</c:v>
                </c:pt>
                <c:pt idx="570">
                  <c:v>14.45000000000015</c:v>
                </c:pt>
                <c:pt idx="571">
                  <c:v>14.500000000000151</c:v>
                </c:pt>
                <c:pt idx="572">
                  <c:v>14.550000000000152</c:v>
                </c:pt>
                <c:pt idx="573">
                  <c:v>14.600000000000152</c:v>
                </c:pt>
                <c:pt idx="574">
                  <c:v>14.650000000000153</c:v>
                </c:pt>
                <c:pt idx="575">
                  <c:v>14.700000000000154</c:v>
                </c:pt>
                <c:pt idx="576">
                  <c:v>14.750000000000155</c:v>
                </c:pt>
                <c:pt idx="577">
                  <c:v>14.800000000000155</c:v>
                </c:pt>
                <c:pt idx="578">
                  <c:v>14.850000000000156</c:v>
                </c:pt>
                <c:pt idx="579">
                  <c:v>14.900000000000157</c:v>
                </c:pt>
                <c:pt idx="580">
                  <c:v>14.950000000000157</c:v>
                </c:pt>
                <c:pt idx="581">
                  <c:v>15.000000000000158</c:v>
                </c:pt>
                <c:pt idx="582">
                  <c:v>15.050000000000159</c:v>
                </c:pt>
                <c:pt idx="583">
                  <c:v>15.10000000000016</c:v>
                </c:pt>
                <c:pt idx="584">
                  <c:v>15.15000000000016</c:v>
                </c:pt>
                <c:pt idx="585">
                  <c:v>15.200000000000161</c:v>
                </c:pt>
                <c:pt idx="586">
                  <c:v>15.250000000000162</c:v>
                </c:pt>
                <c:pt idx="587">
                  <c:v>15.300000000000162</c:v>
                </c:pt>
                <c:pt idx="588">
                  <c:v>15.350000000000163</c:v>
                </c:pt>
                <c:pt idx="589">
                  <c:v>15.400000000000164</c:v>
                </c:pt>
                <c:pt idx="590">
                  <c:v>15.450000000000164</c:v>
                </c:pt>
                <c:pt idx="591">
                  <c:v>15.500000000000165</c:v>
                </c:pt>
                <c:pt idx="592">
                  <c:v>15.550000000000166</c:v>
                </c:pt>
                <c:pt idx="593">
                  <c:v>15.600000000000167</c:v>
                </c:pt>
                <c:pt idx="594">
                  <c:v>15.650000000000167</c:v>
                </c:pt>
                <c:pt idx="595">
                  <c:v>15.700000000000168</c:v>
                </c:pt>
                <c:pt idx="596">
                  <c:v>15.750000000000169</c:v>
                </c:pt>
                <c:pt idx="597">
                  <c:v>15.800000000000169</c:v>
                </c:pt>
                <c:pt idx="598">
                  <c:v>15.85000000000017</c:v>
                </c:pt>
                <c:pt idx="599">
                  <c:v>15.900000000000171</c:v>
                </c:pt>
                <c:pt idx="600">
                  <c:v>15.950000000000172</c:v>
                </c:pt>
                <c:pt idx="601">
                  <c:v>16.000000000000171</c:v>
                </c:pt>
                <c:pt idx="602">
                  <c:v>16.050000000000171</c:v>
                </c:pt>
                <c:pt idx="603">
                  <c:v>16.100000000000172</c:v>
                </c:pt>
                <c:pt idx="604">
                  <c:v>16.150000000000173</c:v>
                </c:pt>
                <c:pt idx="605">
                  <c:v>16.200000000000173</c:v>
                </c:pt>
                <c:pt idx="606">
                  <c:v>16.250000000000174</c:v>
                </c:pt>
                <c:pt idx="607">
                  <c:v>16.300000000000175</c:v>
                </c:pt>
                <c:pt idx="608">
                  <c:v>16.350000000000176</c:v>
                </c:pt>
                <c:pt idx="609">
                  <c:v>16.400000000000176</c:v>
                </c:pt>
                <c:pt idx="610">
                  <c:v>16.450000000000177</c:v>
                </c:pt>
                <c:pt idx="611">
                  <c:v>16.500000000000178</c:v>
                </c:pt>
                <c:pt idx="612">
                  <c:v>16.550000000000178</c:v>
                </c:pt>
                <c:pt idx="613">
                  <c:v>16.600000000000179</c:v>
                </c:pt>
                <c:pt idx="614">
                  <c:v>16.65000000000018</c:v>
                </c:pt>
                <c:pt idx="615">
                  <c:v>16.70000000000018</c:v>
                </c:pt>
                <c:pt idx="616">
                  <c:v>16.750000000000181</c:v>
                </c:pt>
                <c:pt idx="617">
                  <c:v>16.800000000000182</c:v>
                </c:pt>
                <c:pt idx="618">
                  <c:v>16.850000000000183</c:v>
                </c:pt>
                <c:pt idx="619">
                  <c:v>16.900000000000183</c:v>
                </c:pt>
                <c:pt idx="620">
                  <c:v>16.950000000000184</c:v>
                </c:pt>
                <c:pt idx="621">
                  <c:v>17.000000000000185</c:v>
                </c:pt>
                <c:pt idx="622">
                  <c:v>17.050000000000185</c:v>
                </c:pt>
                <c:pt idx="623">
                  <c:v>17.100000000000186</c:v>
                </c:pt>
                <c:pt idx="624">
                  <c:v>17.150000000000187</c:v>
                </c:pt>
                <c:pt idx="625">
                  <c:v>17.200000000000188</c:v>
                </c:pt>
                <c:pt idx="626">
                  <c:v>17.250000000000188</c:v>
                </c:pt>
                <c:pt idx="627">
                  <c:v>17.300000000000189</c:v>
                </c:pt>
                <c:pt idx="628">
                  <c:v>17.35000000000019</c:v>
                </c:pt>
                <c:pt idx="629">
                  <c:v>17.40000000000019</c:v>
                </c:pt>
                <c:pt idx="630">
                  <c:v>17.450000000000191</c:v>
                </c:pt>
                <c:pt idx="631">
                  <c:v>17.500000000000192</c:v>
                </c:pt>
                <c:pt idx="632">
                  <c:v>17.550000000000193</c:v>
                </c:pt>
                <c:pt idx="633">
                  <c:v>17.600000000000193</c:v>
                </c:pt>
                <c:pt idx="634">
                  <c:v>17.650000000000194</c:v>
                </c:pt>
                <c:pt idx="635">
                  <c:v>17.700000000000195</c:v>
                </c:pt>
                <c:pt idx="636">
                  <c:v>17.750000000000195</c:v>
                </c:pt>
                <c:pt idx="637">
                  <c:v>17.800000000000196</c:v>
                </c:pt>
                <c:pt idx="638">
                  <c:v>17.850000000000197</c:v>
                </c:pt>
                <c:pt idx="639">
                  <c:v>17.900000000000198</c:v>
                </c:pt>
                <c:pt idx="640">
                  <c:v>17.950000000000198</c:v>
                </c:pt>
                <c:pt idx="641">
                  <c:v>18.000000000000199</c:v>
                </c:pt>
                <c:pt idx="642">
                  <c:v>18.0500000000002</c:v>
                </c:pt>
                <c:pt idx="643">
                  <c:v>18.1000000000002</c:v>
                </c:pt>
                <c:pt idx="644">
                  <c:v>18.150000000000201</c:v>
                </c:pt>
                <c:pt idx="645">
                  <c:v>18.200000000000202</c:v>
                </c:pt>
                <c:pt idx="646">
                  <c:v>18.250000000000203</c:v>
                </c:pt>
                <c:pt idx="647">
                  <c:v>18.300000000000203</c:v>
                </c:pt>
                <c:pt idx="648">
                  <c:v>18.350000000000204</c:v>
                </c:pt>
                <c:pt idx="649">
                  <c:v>18.400000000000205</c:v>
                </c:pt>
                <c:pt idx="650">
                  <c:v>18.450000000000205</c:v>
                </c:pt>
                <c:pt idx="651">
                  <c:v>18.500000000000206</c:v>
                </c:pt>
                <c:pt idx="652">
                  <c:v>18.550000000000207</c:v>
                </c:pt>
                <c:pt idx="653">
                  <c:v>18.600000000000207</c:v>
                </c:pt>
                <c:pt idx="654">
                  <c:v>18.650000000000208</c:v>
                </c:pt>
                <c:pt idx="655">
                  <c:v>18.700000000000209</c:v>
                </c:pt>
                <c:pt idx="656">
                  <c:v>18.75000000000021</c:v>
                </c:pt>
                <c:pt idx="657">
                  <c:v>18.80000000000021</c:v>
                </c:pt>
                <c:pt idx="658">
                  <c:v>18.850000000000211</c:v>
                </c:pt>
                <c:pt idx="659">
                  <c:v>18.900000000000212</c:v>
                </c:pt>
                <c:pt idx="660">
                  <c:v>18.950000000000212</c:v>
                </c:pt>
                <c:pt idx="661">
                  <c:v>19.000000000000213</c:v>
                </c:pt>
                <c:pt idx="662">
                  <c:v>19.050000000000214</c:v>
                </c:pt>
                <c:pt idx="663">
                  <c:v>19.100000000000215</c:v>
                </c:pt>
                <c:pt idx="664">
                  <c:v>19.150000000000215</c:v>
                </c:pt>
                <c:pt idx="665">
                  <c:v>19.200000000000216</c:v>
                </c:pt>
                <c:pt idx="666">
                  <c:v>19.250000000000217</c:v>
                </c:pt>
                <c:pt idx="667">
                  <c:v>19.300000000000217</c:v>
                </c:pt>
                <c:pt idx="668">
                  <c:v>19.350000000000218</c:v>
                </c:pt>
                <c:pt idx="669">
                  <c:v>19.400000000000219</c:v>
                </c:pt>
                <c:pt idx="670">
                  <c:v>19.45000000000022</c:v>
                </c:pt>
                <c:pt idx="671">
                  <c:v>19.50000000000022</c:v>
                </c:pt>
                <c:pt idx="672">
                  <c:v>19.550000000000221</c:v>
                </c:pt>
                <c:pt idx="673">
                  <c:v>19.600000000000222</c:v>
                </c:pt>
                <c:pt idx="674">
                  <c:v>19.650000000000222</c:v>
                </c:pt>
                <c:pt idx="675">
                  <c:v>19.700000000000223</c:v>
                </c:pt>
                <c:pt idx="676">
                  <c:v>19.750000000000224</c:v>
                </c:pt>
                <c:pt idx="677">
                  <c:v>19.800000000000225</c:v>
                </c:pt>
                <c:pt idx="678">
                  <c:v>19.850000000000225</c:v>
                </c:pt>
                <c:pt idx="679">
                  <c:v>19.900000000000226</c:v>
                </c:pt>
                <c:pt idx="680">
                  <c:v>19.950000000000227</c:v>
                </c:pt>
                <c:pt idx="681">
                  <c:v>20.000000000000227</c:v>
                </c:pt>
              </c:numCache>
            </c:numRef>
          </c:xVal>
          <c:yVal>
            <c:numRef>
              <c:f>Sheet2!$I$25:$I$706</c:f>
              <c:numCache>
                <c:formatCode>General</c:formatCode>
                <c:ptCount val="682"/>
                <c:pt idx="13">
                  <c:v>1.4698141402485695E-2</c:v>
                </c:pt>
                <c:pt idx="14">
                  <c:v>1.4698141402485695E-2</c:v>
                </c:pt>
                <c:pt idx="15">
                  <c:v>1.4698141402485695E-2</c:v>
                </c:pt>
                <c:pt idx="16">
                  <c:v>1.4698141402485695E-2</c:v>
                </c:pt>
                <c:pt idx="17">
                  <c:v>1.4698141402485695E-2</c:v>
                </c:pt>
                <c:pt idx="18">
                  <c:v>1.4698141402485695E-2</c:v>
                </c:pt>
                <c:pt idx="19">
                  <c:v>1.4698141402485695E-2</c:v>
                </c:pt>
                <c:pt idx="20">
                  <c:v>1.4698141402485695E-2</c:v>
                </c:pt>
                <c:pt idx="21">
                  <c:v>1.4698141402485695E-2</c:v>
                </c:pt>
                <c:pt idx="22">
                  <c:v>1.4698141402485695E-2</c:v>
                </c:pt>
                <c:pt idx="23">
                  <c:v>1.4698141402485695E-2</c:v>
                </c:pt>
                <c:pt idx="24">
                  <c:v>1.4698141402485695E-2</c:v>
                </c:pt>
                <c:pt idx="25">
                  <c:v>1.4698141402485695E-2</c:v>
                </c:pt>
                <c:pt idx="26">
                  <c:v>1.4698141402485695E-2</c:v>
                </c:pt>
                <c:pt idx="27">
                  <c:v>1.4698141402485695E-2</c:v>
                </c:pt>
                <c:pt idx="28">
                  <c:v>1.4698141402485695E-2</c:v>
                </c:pt>
                <c:pt idx="29">
                  <c:v>1.4698141402485695E-2</c:v>
                </c:pt>
                <c:pt idx="30">
                  <c:v>1.4698141402485695E-2</c:v>
                </c:pt>
                <c:pt idx="31">
                  <c:v>1.4698141402485695E-2</c:v>
                </c:pt>
                <c:pt idx="32">
                  <c:v>1.4698141402485695E-2</c:v>
                </c:pt>
                <c:pt idx="33">
                  <c:v>1.4698141402485695E-2</c:v>
                </c:pt>
                <c:pt idx="34">
                  <c:v>1.4698141402485695E-2</c:v>
                </c:pt>
                <c:pt idx="35">
                  <c:v>1.4698141402485695E-2</c:v>
                </c:pt>
                <c:pt idx="36">
                  <c:v>1.4698141402485695E-2</c:v>
                </c:pt>
                <c:pt idx="37">
                  <c:v>1.4698141402485695E-2</c:v>
                </c:pt>
                <c:pt idx="38">
                  <c:v>1.4698141402485695E-2</c:v>
                </c:pt>
                <c:pt idx="39">
                  <c:v>1.4698141402485695E-2</c:v>
                </c:pt>
                <c:pt idx="40">
                  <c:v>1.4698141402485695E-2</c:v>
                </c:pt>
                <c:pt idx="41">
                  <c:v>1.4698141402485695E-2</c:v>
                </c:pt>
                <c:pt idx="42">
                  <c:v>1.4698141402485695E-2</c:v>
                </c:pt>
                <c:pt idx="43">
                  <c:v>1.4698141402485695E-2</c:v>
                </c:pt>
                <c:pt idx="44">
                  <c:v>1.4698141402485695E-2</c:v>
                </c:pt>
                <c:pt idx="45">
                  <c:v>1.4698141402485695E-2</c:v>
                </c:pt>
                <c:pt idx="46">
                  <c:v>0</c:v>
                </c:pt>
                <c:pt idx="47">
                  <c:v>2.1892602228596361E-2</c:v>
                </c:pt>
                <c:pt idx="48">
                  <c:v>2.1892602228596361E-2</c:v>
                </c:pt>
                <c:pt idx="49">
                  <c:v>2.1892602228596361E-2</c:v>
                </c:pt>
                <c:pt idx="50">
                  <c:v>2.1892602228596361E-2</c:v>
                </c:pt>
                <c:pt idx="51">
                  <c:v>2.1892602228596361E-2</c:v>
                </c:pt>
                <c:pt idx="52">
                  <c:v>2.1892602228596361E-2</c:v>
                </c:pt>
                <c:pt idx="53">
                  <c:v>2.1892602228596361E-2</c:v>
                </c:pt>
                <c:pt idx="54">
                  <c:v>2.1892602228596361E-2</c:v>
                </c:pt>
                <c:pt idx="55">
                  <c:v>2.1892602228596361E-2</c:v>
                </c:pt>
                <c:pt idx="56">
                  <c:v>2.1892602228596361E-2</c:v>
                </c:pt>
                <c:pt idx="57">
                  <c:v>2.1892602228596361E-2</c:v>
                </c:pt>
                <c:pt idx="58">
                  <c:v>2.1892602228596361E-2</c:v>
                </c:pt>
                <c:pt idx="59">
                  <c:v>2.1892602228596361E-2</c:v>
                </c:pt>
                <c:pt idx="60">
                  <c:v>2.1892602228596361E-2</c:v>
                </c:pt>
                <c:pt idx="61">
                  <c:v>2.1892602228596361E-2</c:v>
                </c:pt>
                <c:pt idx="62">
                  <c:v>2.1892602228596361E-2</c:v>
                </c:pt>
                <c:pt idx="63">
                  <c:v>2.1892602228596361E-2</c:v>
                </c:pt>
                <c:pt idx="64">
                  <c:v>2.1892602228596361E-2</c:v>
                </c:pt>
                <c:pt idx="65">
                  <c:v>2.1892602228596361E-2</c:v>
                </c:pt>
                <c:pt idx="66">
                  <c:v>2.1892602228596361E-2</c:v>
                </c:pt>
                <c:pt idx="67">
                  <c:v>2.1892602228596361E-2</c:v>
                </c:pt>
                <c:pt idx="68">
                  <c:v>2.1892602228596361E-2</c:v>
                </c:pt>
                <c:pt idx="69">
                  <c:v>2.1892602228596361E-2</c:v>
                </c:pt>
                <c:pt idx="70">
                  <c:v>2.1892602228596361E-2</c:v>
                </c:pt>
                <c:pt idx="71">
                  <c:v>2.1892602228596361E-2</c:v>
                </c:pt>
                <c:pt idx="72">
                  <c:v>2.1892602228596361E-2</c:v>
                </c:pt>
                <c:pt idx="73">
                  <c:v>2.1892602228596361E-2</c:v>
                </c:pt>
                <c:pt idx="74">
                  <c:v>2.1892602228596361E-2</c:v>
                </c:pt>
                <c:pt idx="75">
                  <c:v>2.1892602228596361E-2</c:v>
                </c:pt>
                <c:pt idx="76">
                  <c:v>2.1892602228596361E-2</c:v>
                </c:pt>
                <c:pt idx="77">
                  <c:v>2.1892602228596361E-2</c:v>
                </c:pt>
                <c:pt idx="78">
                  <c:v>2.1892602228596361E-2</c:v>
                </c:pt>
                <c:pt idx="79">
                  <c:v>2.1892602228596361E-2</c:v>
                </c:pt>
                <c:pt idx="80">
                  <c:v>2.1892602228596361E-2</c:v>
                </c:pt>
                <c:pt idx="81">
                  <c:v>2.1892602228596361E-2</c:v>
                </c:pt>
                <c:pt idx="82">
                  <c:v>2.1892602228596361E-2</c:v>
                </c:pt>
                <c:pt idx="83">
                  <c:v>0</c:v>
                </c:pt>
                <c:pt idx="84">
                  <c:v>0.43939092986590661</c:v>
                </c:pt>
                <c:pt idx="85">
                  <c:v>0.43939092986590661</c:v>
                </c:pt>
                <c:pt idx="86">
                  <c:v>0.43939092986590661</c:v>
                </c:pt>
                <c:pt idx="87">
                  <c:v>0.43939092986590661</c:v>
                </c:pt>
                <c:pt idx="88">
                  <c:v>0.43939092986590661</c:v>
                </c:pt>
                <c:pt idx="89">
                  <c:v>0.43939092986590661</c:v>
                </c:pt>
                <c:pt idx="90">
                  <c:v>0.43939092986590661</c:v>
                </c:pt>
                <c:pt idx="91">
                  <c:v>0.43939092986590661</c:v>
                </c:pt>
                <c:pt idx="92">
                  <c:v>0.43939092986590661</c:v>
                </c:pt>
                <c:pt idx="93">
                  <c:v>0.43939092986590661</c:v>
                </c:pt>
                <c:pt idx="94">
                  <c:v>0.43939092986590661</c:v>
                </c:pt>
                <c:pt idx="95">
                  <c:v>0.43939092986590661</c:v>
                </c:pt>
                <c:pt idx="96">
                  <c:v>0.43939092986590661</c:v>
                </c:pt>
                <c:pt idx="97">
                  <c:v>0.43939092986590661</c:v>
                </c:pt>
                <c:pt idx="98">
                  <c:v>0.43939092986590661</c:v>
                </c:pt>
                <c:pt idx="99">
                  <c:v>0.43939092986590661</c:v>
                </c:pt>
                <c:pt idx="100">
                  <c:v>0.43939092986590661</c:v>
                </c:pt>
                <c:pt idx="101">
                  <c:v>0.43939092986590661</c:v>
                </c:pt>
                <c:pt idx="102">
                  <c:v>0.43939092986590661</c:v>
                </c:pt>
                <c:pt idx="103">
                  <c:v>0.43939092986590661</c:v>
                </c:pt>
                <c:pt idx="104">
                  <c:v>0.43939092986590661</c:v>
                </c:pt>
                <c:pt idx="105">
                  <c:v>0.43939092986590661</c:v>
                </c:pt>
                <c:pt idx="106">
                  <c:v>0.43939092986590661</c:v>
                </c:pt>
                <c:pt idx="107">
                  <c:v>0.43939092986590661</c:v>
                </c:pt>
                <c:pt idx="108">
                  <c:v>0.43939092986590661</c:v>
                </c:pt>
                <c:pt idx="109">
                  <c:v>0.43939092986590661</c:v>
                </c:pt>
                <c:pt idx="110">
                  <c:v>0.43939092986590661</c:v>
                </c:pt>
                <c:pt idx="111">
                  <c:v>0.43939092986590661</c:v>
                </c:pt>
                <c:pt idx="112">
                  <c:v>0.43939092986590661</c:v>
                </c:pt>
                <c:pt idx="113">
                  <c:v>0.43939092986590661</c:v>
                </c:pt>
                <c:pt idx="114">
                  <c:v>0.43939092986590661</c:v>
                </c:pt>
                <c:pt idx="115">
                  <c:v>0.43939092986590661</c:v>
                </c:pt>
                <c:pt idx="116">
                  <c:v>0.43939092986590661</c:v>
                </c:pt>
                <c:pt idx="117">
                  <c:v>0.43939092986590661</c:v>
                </c:pt>
                <c:pt idx="118">
                  <c:v>0.43939092986590661</c:v>
                </c:pt>
                <c:pt idx="119">
                  <c:v>0.43939092986590661</c:v>
                </c:pt>
                <c:pt idx="120">
                  <c:v>0</c:v>
                </c:pt>
                <c:pt idx="121">
                  <c:v>0.94695889251081078</c:v>
                </c:pt>
                <c:pt idx="122">
                  <c:v>0.94695889251081078</c:v>
                </c:pt>
                <c:pt idx="123">
                  <c:v>0.94695889251081078</c:v>
                </c:pt>
                <c:pt idx="124">
                  <c:v>0.94695889251081078</c:v>
                </c:pt>
                <c:pt idx="125">
                  <c:v>0.94695889251081078</c:v>
                </c:pt>
                <c:pt idx="126">
                  <c:v>0.94695889251081078</c:v>
                </c:pt>
                <c:pt idx="127">
                  <c:v>0.94695889251081078</c:v>
                </c:pt>
                <c:pt idx="128">
                  <c:v>0.94695889251081078</c:v>
                </c:pt>
                <c:pt idx="129">
                  <c:v>0.94695889251081078</c:v>
                </c:pt>
                <c:pt idx="130">
                  <c:v>0.94695889251081078</c:v>
                </c:pt>
                <c:pt idx="131">
                  <c:v>0.94695889251081078</c:v>
                </c:pt>
                <c:pt idx="132">
                  <c:v>0.94695889251081078</c:v>
                </c:pt>
                <c:pt idx="133">
                  <c:v>0.94695889251081078</c:v>
                </c:pt>
                <c:pt idx="134">
                  <c:v>0.94695889251081078</c:v>
                </c:pt>
                <c:pt idx="135">
                  <c:v>0.94695889251081078</c:v>
                </c:pt>
                <c:pt idx="136">
                  <c:v>0.94695889251081078</c:v>
                </c:pt>
                <c:pt idx="137">
                  <c:v>0.94695889251081078</c:v>
                </c:pt>
                <c:pt idx="138">
                  <c:v>0.94695889251081078</c:v>
                </c:pt>
                <c:pt idx="139">
                  <c:v>0.94695889251081078</c:v>
                </c:pt>
                <c:pt idx="140">
                  <c:v>0.94695889251081078</c:v>
                </c:pt>
                <c:pt idx="141">
                  <c:v>0.94695889251081078</c:v>
                </c:pt>
                <c:pt idx="142">
                  <c:v>0.94695889251081078</c:v>
                </c:pt>
                <c:pt idx="143">
                  <c:v>0.94695889251081078</c:v>
                </c:pt>
                <c:pt idx="144">
                  <c:v>0.94695889251081078</c:v>
                </c:pt>
                <c:pt idx="145">
                  <c:v>0.94695889251081078</c:v>
                </c:pt>
                <c:pt idx="146">
                  <c:v>0.94695889251081078</c:v>
                </c:pt>
                <c:pt idx="147">
                  <c:v>0.94695889251081078</c:v>
                </c:pt>
                <c:pt idx="148">
                  <c:v>0.94695889251081078</c:v>
                </c:pt>
                <c:pt idx="149">
                  <c:v>0.94695889251081078</c:v>
                </c:pt>
                <c:pt idx="150">
                  <c:v>0.94695889251081078</c:v>
                </c:pt>
                <c:pt idx="151">
                  <c:v>0.94695889251081078</c:v>
                </c:pt>
                <c:pt idx="152">
                  <c:v>0.94695889251081078</c:v>
                </c:pt>
                <c:pt idx="153">
                  <c:v>0.94695889251081078</c:v>
                </c:pt>
                <c:pt idx="154">
                  <c:v>0.94695889251081078</c:v>
                </c:pt>
                <c:pt idx="155">
                  <c:v>0.94695889251081078</c:v>
                </c:pt>
                <c:pt idx="156">
                  <c:v>0.94695889251081078</c:v>
                </c:pt>
                <c:pt idx="157">
                  <c:v>0</c:v>
                </c:pt>
                <c:pt idx="158">
                  <c:v>0.81204893994128824</c:v>
                </c:pt>
                <c:pt idx="159">
                  <c:v>0.81204893994128824</c:v>
                </c:pt>
                <c:pt idx="160">
                  <c:v>0.81204893994128824</c:v>
                </c:pt>
                <c:pt idx="161">
                  <c:v>0.81204893994128824</c:v>
                </c:pt>
                <c:pt idx="162">
                  <c:v>0.81204893994128824</c:v>
                </c:pt>
                <c:pt idx="163">
                  <c:v>0.81204893994128824</c:v>
                </c:pt>
                <c:pt idx="164">
                  <c:v>0.81204893994128824</c:v>
                </c:pt>
                <c:pt idx="165">
                  <c:v>0.81204893994128824</c:v>
                </c:pt>
                <c:pt idx="166">
                  <c:v>0.81204893994128824</c:v>
                </c:pt>
                <c:pt idx="167">
                  <c:v>0.81204893994128824</c:v>
                </c:pt>
                <c:pt idx="168">
                  <c:v>0.81204893994128824</c:v>
                </c:pt>
                <c:pt idx="169">
                  <c:v>0.81204893994128824</c:v>
                </c:pt>
                <c:pt idx="170">
                  <c:v>0.81204893994128824</c:v>
                </c:pt>
                <c:pt idx="171">
                  <c:v>0.81204893994128824</c:v>
                </c:pt>
                <c:pt idx="172">
                  <c:v>0.81204893994128824</c:v>
                </c:pt>
                <c:pt idx="173">
                  <c:v>0.81204893994128824</c:v>
                </c:pt>
                <c:pt idx="174">
                  <c:v>0.81204893994128824</c:v>
                </c:pt>
                <c:pt idx="175">
                  <c:v>0.81204893994128824</c:v>
                </c:pt>
                <c:pt idx="176">
                  <c:v>0.81204893994128824</c:v>
                </c:pt>
                <c:pt idx="177">
                  <c:v>0.81204893994128824</c:v>
                </c:pt>
                <c:pt idx="178">
                  <c:v>0.81204893994128824</c:v>
                </c:pt>
                <c:pt idx="179">
                  <c:v>0.81204893994128824</c:v>
                </c:pt>
                <c:pt idx="180">
                  <c:v>0.81204893994128824</c:v>
                </c:pt>
                <c:pt idx="181">
                  <c:v>0.81204893994128824</c:v>
                </c:pt>
                <c:pt idx="182">
                  <c:v>0.81204893994128824</c:v>
                </c:pt>
                <c:pt idx="183">
                  <c:v>0.81204893994128824</c:v>
                </c:pt>
                <c:pt idx="184">
                  <c:v>0.81204893994128824</c:v>
                </c:pt>
                <c:pt idx="185">
                  <c:v>0.81204893994128824</c:v>
                </c:pt>
                <c:pt idx="186">
                  <c:v>0.81204893994128824</c:v>
                </c:pt>
                <c:pt idx="187">
                  <c:v>0.81204893994128824</c:v>
                </c:pt>
                <c:pt idx="188">
                  <c:v>0.81204893994128824</c:v>
                </c:pt>
                <c:pt idx="189">
                  <c:v>0.81204893994128824</c:v>
                </c:pt>
                <c:pt idx="190">
                  <c:v>0.81204893994128824</c:v>
                </c:pt>
                <c:pt idx="191">
                  <c:v>0.81204893994128824</c:v>
                </c:pt>
                <c:pt idx="192">
                  <c:v>0.81204893994128824</c:v>
                </c:pt>
                <c:pt idx="193">
                  <c:v>0.81204893994128824</c:v>
                </c:pt>
                <c:pt idx="194">
                  <c:v>0</c:v>
                </c:pt>
                <c:pt idx="195">
                  <c:v>0.94765171054024411</c:v>
                </c:pt>
                <c:pt idx="196">
                  <c:v>0.94765171054024411</c:v>
                </c:pt>
                <c:pt idx="197">
                  <c:v>0.94765171054024411</c:v>
                </c:pt>
                <c:pt idx="198">
                  <c:v>0.94765171054024411</c:v>
                </c:pt>
                <c:pt idx="199">
                  <c:v>0.94765171054024411</c:v>
                </c:pt>
                <c:pt idx="200">
                  <c:v>0.94765171054024411</c:v>
                </c:pt>
                <c:pt idx="201">
                  <c:v>0.94765171054024411</c:v>
                </c:pt>
                <c:pt idx="202">
                  <c:v>0.94765171054024411</c:v>
                </c:pt>
                <c:pt idx="203">
                  <c:v>0.94765171054024411</c:v>
                </c:pt>
                <c:pt idx="204">
                  <c:v>0.94765171054024411</c:v>
                </c:pt>
                <c:pt idx="205">
                  <c:v>0.94765171054024411</c:v>
                </c:pt>
                <c:pt idx="206">
                  <c:v>0.94765171054024411</c:v>
                </c:pt>
                <c:pt idx="207">
                  <c:v>0.94765171054024411</c:v>
                </c:pt>
                <c:pt idx="208">
                  <c:v>0.94765171054024411</c:v>
                </c:pt>
                <c:pt idx="209">
                  <c:v>0.94765171054024411</c:v>
                </c:pt>
                <c:pt idx="210">
                  <c:v>0.94765171054024411</c:v>
                </c:pt>
                <c:pt idx="211">
                  <c:v>0.94765171054024411</c:v>
                </c:pt>
                <c:pt idx="212">
                  <c:v>0.94765171054024411</c:v>
                </c:pt>
                <c:pt idx="213">
                  <c:v>0.94765171054024411</c:v>
                </c:pt>
                <c:pt idx="214">
                  <c:v>0.94765171054024411</c:v>
                </c:pt>
                <c:pt idx="215">
                  <c:v>0.94765171054024411</c:v>
                </c:pt>
                <c:pt idx="216">
                  <c:v>0.94765171054024411</c:v>
                </c:pt>
                <c:pt idx="217">
                  <c:v>0.94765171054024411</c:v>
                </c:pt>
                <c:pt idx="218">
                  <c:v>0.94765171054024411</c:v>
                </c:pt>
                <c:pt idx="219">
                  <c:v>0.94765171054024411</c:v>
                </c:pt>
                <c:pt idx="220">
                  <c:v>0.94765171054024411</c:v>
                </c:pt>
                <c:pt idx="221">
                  <c:v>0.94765171054024411</c:v>
                </c:pt>
                <c:pt idx="222">
                  <c:v>0.94765171054024411</c:v>
                </c:pt>
                <c:pt idx="223">
                  <c:v>0.94765171054024411</c:v>
                </c:pt>
                <c:pt idx="224">
                  <c:v>0.94765171054024411</c:v>
                </c:pt>
                <c:pt idx="225">
                  <c:v>0.94765171054024411</c:v>
                </c:pt>
                <c:pt idx="226">
                  <c:v>0.94765171054024411</c:v>
                </c:pt>
                <c:pt idx="227">
                  <c:v>0.94765171054024411</c:v>
                </c:pt>
                <c:pt idx="228">
                  <c:v>0.94765171054024411</c:v>
                </c:pt>
                <c:pt idx="229">
                  <c:v>0.94765171054024411</c:v>
                </c:pt>
                <c:pt idx="230">
                  <c:v>0.94765171054024411</c:v>
                </c:pt>
                <c:pt idx="231">
                  <c:v>0</c:v>
                </c:pt>
                <c:pt idx="232">
                  <c:v>0.43597114232370049</c:v>
                </c:pt>
                <c:pt idx="233">
                  <c:v>0.43597114232370049</c:v>
                </c:pt>
                <c:pt idx="234">
                  <c:v>0.43597114232370049</c:v>
                </c:pt>
                <c:pt idx="235">
                  <c:v>0.43597114232370049</c:v>
                </c:pt>
                <c:pt idx="236">
                  <c:v>0.43597114232370049</c:v>
                </c:pt>
                <c:pt idx="237">
                  <c:v>0.43597114232370049</c:v>
                </c:pt>
                <c:pt idx="238">
                  <c:v>0.43597114232370049</c:v>
                </c:pt>
                <c:pt idx="239">
                  <c:v>0.43597114232370049</c:v>
                </c:pt>
                <c:pt idx="240">
                  <c:v>0.43597114232370049</c:v>
                </c:pt>
                <c:pt idx="241">
                  <c:v>0.43597114232370049</c:v>
                </c:pt>
                <c:pt idx="242">
                  <c:v>0.43597114232370049</c:v>
                </c:pt>
                <c:pt idx="243">
                  <c:v>0.43597114232370049</c:v>
                </c:pt>
                <c:pt idx="244">
                  <c:v>0.43597114232370049</c:v>
                </c:pt>
                <c:pt idx="245">
                  <c:v>0.43597114232370049</c:v>
                </c:pt>
                <c:pt idx="246">
                  <c:v>0.43597114232370049</c:v>
                </c:pt>
                <c:pt idx="247">
                  <c:v>0.43597114232370049</c:v>
                </c:pt>
                <c:pt idx="248">
                  <c:v>0.43597114232370049</c:v>
                </c:pt>
                <c:pt idx="249">
                  <c:v>0.43597114232370049</c:v>
                </c:pt>
                <c:pt idx="250">
                  <c:v>0.43597114232370049</c:v>
                </c:pt>
                <c:pt idx="251">
                  <c:v>0.43597114232370049</c:v>
                </c:pt>
                <c:pt idx="252">
                  <c:v>0.43597114232370049</c:v>
                </c:pt>
                <c:pt idx="253">
                  <c:v>0.43597114232370049</c:v>
                </c:pt>
                <c:pt idx="254">
                  <c:v>0.43597114232370049</c:v>
                </c:pt>
                <c:pt idx="255">
                  <c:v>0.43597114232370049</c:v>
                </c:pt>
                <c:pt idx="256">
                  <c:v>0.43597114232370049</c:v>
                </c:pt>
                <c:pt idx="257">
                  <c:v>0.43597114232370049</c:v>
                </c:pt>
                <c:pt idx="258">
                  <c:v>0.43597114232370049</c:v>
                </c:pt>
                <c:pt idx="259">
                  <c:v>0.43597114232370049</c:v>
                </c:pt>
                <c:pt idx="260">
                  <c:v>0.43597114232370049</c:v>
                </c:pt>
                <c:pt idx="261">
                  <c:v>0.43597114232370049</c:v>
                </c:pt>
                <c:pt idx="262">
                  <c:v>0.43597114232370049</c:v>
                </c:pt>
                <c:pt idx="263">
                  <c:v>0.43597114232370049</c:v>
                </c:pt>
                <c:pt idx="264">
                  <c:v>0.43597114232370049</c:v>
                </c:pt>
                <c:pt idx="265">
                  <c:v>0.43597114232370049</c:v>
                </c:pt>
                <c:pt idx="266">
                  <c:v>0.43597114232370049</c:v>
                </c:pt>
                <c:pt idx="267">
                  <c:v>0.43597114232370049</c:v>
                </c:pt>
                <c:pt idx="268">
                  <c:v>0</c:v>
                </c:pt>
                <c:pt idx="269">
                  <c:v>2.5407902906136638E-2</c:v>
                </c:pt>
                <c:pt idx="270">
                  <c:v>2.5407902906136638E-2</c:v>
                </c:pt>
                <c:pt idx="271">
                  <c:v>2.5407902906136638E-2</c:v>
                </c:pt>
                <c:pt idx="272">
                  <c:v>2.5407902906136638E-2</c:v>
                </c:pt>
                <c:pt idx="273">
                  <c:v>2.5407902906136638E-2</c:v>
                </c:pt>
                <c:pt idx="274">
                  <c:v>2.5407902906136638E-2</c:v>
                </c:pt>
                <c:pt idx="275">
                  <c:v>2.5407902906136638E-2</c:v>
                </c:pt>
                <c:pt idx="276">
                  <c:v>2.5407902906136638E-2</c:v>
                </c:pt>
                <c:pt idx="277">
                  <c:v>2.5407902906136638E-2</c:v>
                </c:pt>
                <c:pt idx="278">
                  <c:v>2.5407902906136638E-2</c:v>
                </c:pt>
                <c:pt idx="279">
                  <c:v>2.5407902906136638E-2</c:v>
                </c:pt>
                <c:pt idx="280">
                  <c:v>2.5407902906136638E-2</c:v>
                </c:pt>
                <c:pt idx="281">
                  <c:v>2.5407902906136638E-2</c:v>
                </c:pt>
                <c:pt idx="282">
                  <c:v>2.5407902906136638E-2</c:v>
                </c:pt>
                <c:pt idx="283">
                  <c:v>2.5407902906136638E-2</c:v>
                </c:pt>
                <c:pt idx="284">
                  <c:v>2.5407902906136638E-2</c:v>
                </c:pt>
                <c:pt idx="285">
                  <c:v>2.5407902906136638E-2</c:v>
                </c:pt>
                <c:pt idx="286">
                  <c:v>2.5407902906136638E-2</c:v>
                </c:pt>
                <c:pt idx="287">
                  <c:v>2.5407902906136638E-2</c:v>
                </c:pt>
                <c:pt idx="288">
                  <c:v>2.5407902906136638E-2</c:v>
                </c:pt>
                <c:pt idx="289">
                  <c:v>2.5407902906136638E-2</c:v>
                </c:pt>
                <c:pt idx="290">
                  <c:v>2.5407902906136638E-2</c:v>
                </c:pt>
                <c:pt idx="291">
                  <c:v>2.5407902906136638E-2</c:v>
                </c:pt>
                <c:pt idx="292">
                  <c:v>2.5407902906136638E-2</c:v>
                </c:pt>
                <c:pt idx="293">
                  <c:v>2.5407902906136638E-2</c:v>
                </c:pt>
                <c:pt idx="294">
                  <c:v>2.5407902906136638E-2</c:v>
                </c:pt>
                <c:pt idx="295">
                  <c:v>2.5407902906136638E-2</c:v>
                </c:pt>
                <c:pt idx="296">
                  <c:v>2.5407902906136638E-2</c:v>
                </c:pt>
                <c:pt idx="297">
                  <c:v>2.5407902906136638E-2</c:v>
                </c:pt>
                <c:pt idx="298">
                  <c:v>2.5407902906136638E-2</c:v>
                </c:pt>
                <c:pt idx="299">
                  <c:v>2.5407902906136638E-2</c:v>
                </c:pt>
                <c:pt idx="300">
                  <c:v>2.5407902906136638E-2</c:v>
                </c:pt>
                <c:pt idx="301">
                  <c:v>2.5407902906136638E-2</c:v>
                </c:pt>
                <c:pt idx="302">
                  <c:v>2.5407902906136638E-2</c:v>
                </c:pt>
                <c:pt idx="303">
                  <c:v>2.5407902906136638E-2</c:v>
                </c:pt>
                <c:pt idx="304">
                  <c:v>2.5407902906136638E-2</c:v>
                </c:pt>
                <c:pt idx="305">
                  <c:v>0</c:v>
                </c:pt>
                <c:pt idx="306">
                  <c:v>1.9745011332427113E-2</c:v>
                </c:pt>
                <c:pt idx="307">
                  <c:v>1.9745011332427113E-2</c:v>
                </c:pt>
                <c:pt idx="308">
                  <c:v>1.9745011332427113E-2</c:v>
                </c:pt>
                <c:pt idx="309">
                  <c:v>1.9745011332427113E-2</c:v>
                </c:pt>
                <c:pt idx="310">
                  <c:v>1.9745011332427113E-2</c:v>
                </c:pt>
                <c:pt idx="311">
                  <c:v>1.9745011332427113E-2</c:v>
                </c:pt>
                <c:pt idx="312">
                  <c:v>1.9745011332427113E-2</c:v>
                </c:pt>
                <c:pt idx="313">
                  <c:v>1.9745011332427113E-2</c:v>
                </c:pt>
                <c:pt idx="314">
                  <c:v>1.9745011332427113E-2</c:v>
                </c:pt>
                <c:pt idx="315">
                  <c:v>1.9745011332427113E-2</c:v>
                </c:pt>
                <c:pt idx="316">
                  <c:v>1.9745011332427113E-2</c:v>
                </c:pt>
                <c:pt idx="317">
                  <c:v>1.9745011332427113E-2</c:v>
                </c:pt>
                <c:pt idx="318">
                  <c:v>1.9745011332427113E-2</c:v>
                </c:pt>
                <c:pt idx="319">
                  <c:v>1.9745011332427113E-2</c:v>
                </c:pt>
                <c:pt idx="320">
                  <c:v>1.9745011332427113E-2</c:v>
                </c:pt>
                <c:pt idx="321">
                  <c:v>1.9745011332427113E-2</c:v>
                </c:pt>
                <c:pt idx="322">
                  <c:v>1.9745011332427113E-2</c:v>
                </c:pt>
                <c:pt idx="323">
                  <c:v>1.9745011332427113E-2</c:v>
                </c:pt>
                <c:pt idx="324">
                  <c:v>1.9745011332427113E-2</c:v>
                </c:pt>
                <c:pt idx="325">
                  <c:v>1.9745011332427113E-2</c:v>
                </c:pt>
                <c:pt idx="326">
                  <c:v>1.9745011332427113E-2</c:v>
                </c:pt>
                <c:pt idx="327">
                  <c:v>1.9745011332427113E-2</c:v>
                </c:pt>
                <c:pt idx="328">
                  <c:v>1.9745011332427113E-2</c:v>
                </c:pt>
                <c:pt idx="329">
                  <c:v>1.9745011332427113E-2</c:v>
                </c:pt>
                <c:pt idx="330">
                  <c:v>1.9745011332427113E-2</c:v>
                </c:pt>
                <c:pt idx="331">
                  <c:v>1.9745011332427113E-2</c:v>
                </c:pt>
                <c:pt idx="332">
                  <c:v>1.9745011332427113E-2</c:v>
                </c:pt>
                <c:pt idx="333">
                  <c:v>1.9745011332427113E-2</c:v>
                </c:pt>
                <c:pt idx="334">
                  <c:v>1.9745011332427113E-2</c:v>
                </c:pt>
                <c:pt idx="335">
                  <c:v>1.9745011332427113E-2</c:v>
                </c:pt>
                <c:pt idx="336">
                  <c:v>1.9745011332427113E-2</c:v>
                </c:pt>
                <c:pt idx="337">
                  <c:v>1.9745011332427113E-2</c:v>
                </c:pt>
                <c:pt idx="338">
                  <c:v>1.9745011332427113E-2</c:v>
                </c:pt>
                <c:pt idx="339">
                  <c:v>1.9745011332427113E-2</c:v>
                </c:pt>
                <c:pt idx="340">
                  <c:v>1.9745011332427113E-2</c:v>
                </c:pt>
                <c:pt idx="341">
                  <c:v>1.9745011332427113E-2</c:v>
                </c:pt>
                <c:pt idx="342">
                  <c:v>0</c:v>
                </c:pt>
                <c:pt idx="343">
                  <c:v>1.6003623357634344E-2</c:v>
                </c:pt>
                <c:pt idx="344">
                  <c:v>1.6003623357634344E-2</c:v>
                </c:pt>
                <c:pt idx="345">
                  <c:v>1.6003623357634344E-2</c:v>
                </c:pt>
                <c:pt idx="346">
                  <c:v>1.6003623357634344E-2</c:v>
                </c:pt>
                <c:pt idx="347">
                  <c:v>1.6003623357634344E-2</c:v>
                </c:pt>
                <c:pt idx="348">
                  <c:v>1.6003623357634344E-2</c:v>
                </c:pt>
                <c:pt idx="349">
                  <c:v>1.6003623357634344E-2</c:v>
                </c:pt>
                <c:pt idx="350">
                  <c:v>1.6003623357634344E-2</c:v>
                </c:pt>
                <c:pt idx="351">
                  <c:v>1.6003623357634344E-2</c:v>
                </c:pt>
                <c:pt idx="352">
                  <c:v>1.6003623357634344E-2</c:v>
                </c:pt>
                <c:pt idx="353">
                  <c:v>1.6003623357634344E-2</c:v>
                </c:pt>
                <c:pt idx="354">
                  <c:v>1.6003623357634344E-2</c:v>
                </c:pt>
                <c:pt idx="355">
                  <c:v>1.6003623357634344E-2</c:v>
                </c:pt>
                <c:pt idx="356">
                  <c:v>1.6003623357634344E-2</c:v>
                </c:pt>
                <c:pt idx="357">
                  <c:v>1.6003623357634344E-2</c:v>
                </c:pt>
                <c:pt idx="358">
                  <c:v>1.6003623357634344E-2</c:v>
                </c:pt>
                <c:pt idx="359">
                  <c:v>1.6003623357634344E-2</c:v>
                </c:pt>
                <c:pt idx="360">
                  <c:v>1.6003623357634344E-2</c:v>
                </c:pt>
                <c:pt idx="361">
                  <c:v>1.6003623357634344E-2</c:v>
                </c:pt>
                <c:pt idx="362">
                  <c:v>1.6003623357634344E-2</c:v>
                </c:pt>
                <c:pt idx="363">
                  <c:v>1.6003623357634344E-2</c:v>
                </c:pt>
                <c:pt idx="364">
                  <c:v>1.6003623357634344E-2</c:v>
                </c:pt>
                <c:pt idx="365">
                  <c:v>1.6003623357634344E-2</c:v>
                </c:pt>
                <c:pt idx="366">
                  <c:v>1.6003623357634344E-2</c:v>
                </c:pt>
                <c:pt idx="367">
                  <c:v>1.6003623357634344E-2</c:v>
                </c:pt>
                <c:pt idx="368">
                  <c:v>1.6003623357634344E-2</c:v>
                </c:pt>
                <c:pt idx="369">
                  <c:v>1.6003623357634344E-2</c:v>
                </c:pt>
                <c:pt idx="370">
                  <c:v>1.6003623357634344E-2</c:v>
                </c:pt>
                <c:pt idx="371">
                  <c:v>1.6003623357634344E-2</c:v>
                </c:pt>
                <c:pt idx="372">
                  <c:v>1.6003623357634344E-2</c:v>
                </c:pt>
                <c:pt idx="373">
                  <c:v>1.6003623357634344E-2</c:v>
                </c:pt>
                <c:pt idx="374">
                  <c:v>1.6003623357634344E-2</c:v>
                </c:pt>
                <c:pt idx="375">
                  <c:v>1.6003623357634344E-2</c:v>
                </c:pt>
                <c:pt idx="376">
                  <c:v>1.6003623357634344E-2</c:v>
                </c:pt>
                <c:pt idx="377">
                  <c:v>1.6003623357634344E-2</c:v>
                </c:pt>
                <c:pt idx="378">
                  <c:v>1.6003623357634344E-2</c:v>
                </c:pt>
                <c:pt idx="379">
                  <c:v>0</c:v>
                </c:pt>
                <c:pt idx="380">
                  <c:v>0.14227257639984275</c:v>
                </c:pt>
                <c:pt idx="381">
                  <c:v>0.14227257639984275</c:v>
                </c:pt>
                <c:pt idx="382">
                  <c:v>0.14227257639984275</c:v>
                </c:pt>
                <c:pt idx="383">
                  <c:v>0.14227257639984275</c:v>
                </c:pt>
                <c:pt idx="384">
                  <c:v>0.14227257639984275</c:v>
                </c:pt>
                <c:pt idx="385">
                  <c:v>0.14227257639984275</c:v>
                </c:pt>
                <c:pt idx="386">
                  <c:v>0.14227257639984275</c:v>
                </c:pt>
                <c:pt idx="387">
                  <c:v>0.14227257639984275</c:v>
                </c:pt>
                <c:pt idx="388">
                  <c:v>0.14227257639984275</c:v>
                </c:pt>
                <c:pt idx="389">
                  <c:v>0.14227257639984275</c:v>
                </c:pt>
                <c:pt idx="390">
                  <c:v>0.14227257639984275</c:v>
                </c:pt>
                <c:pt idx="391">
                  <c:v>0.14227257639984275</c:v>
                </c:pt>
                <c:pt idx="392">
                  <c:v>0.14227257639984275</c:v>
                </c:pt>
                <c:pt idx="393">
                  <c:v>0.14227257639984275</c:v>
                </c:pt>
                <c:pt idx="394">
                  <c:v>0.14227257639984275</c:v>
                </c:pt>
                <c:pt idx="395">
                  <c:v>0.14227257639984275</c:v>
                </c:pt>
                <c:pt idx="396">
                  <c:v>0.14227257639984275</c:v>
                </c:pt>
                <c:pt idx="397">
                  <c:v>0.14227257639984275</c:v>
                </c:pt>
                <c:pt idx="398">
                  <c:v>0.14227257639984275</c:v>
                </c:pt>
                <c:pt idx="399">
                  <c:v>0.14227257639984275</c:v>
                </c:pt>
                <c:pt idx="400">
                  <c:v>0.14227257639984275</c:v>
                </c:pt>
                <c:pt idx="401">
                  <c:v>0.14227257639984275</c:v>
                </c:pt>
                <c:pt idx="402">
                  <c:v>0.14227257639984275</c:v>
                </c:pt>
                <c:pt idx="403">
                  <c:v>0.14227257639984275</c:v>
                </c:pt>
                <c:pt idx="404">
                  <c:v>0.14227257639984275</c:v>
                </c:pt>
                <c:pt idx="405">
                  <c:v>0.14227257639984275</c:v>
                </c:pt>
                <c:pt idx="406">
                  <c:v>0.14227257639984275</c:v>
                </c:pt>
                <c:pt idx="407">
                  <c:v>0.14227257639984275</c:v>
                </c:pt>
                <c:pt idx="408">
                  <c:v>0.14227257639984275</c:v>
                </c:pt>
                <c:pt idx="409">
                  <c:v>0.14227257639984275</c:v>
                </c:pt>
                <c:pt idx="410">
                  <c:v>0.14227257639984275</c:v>
                </c:pt>
                <c:pt idx="411">
                  <c:v>0.14227257639984275</c:v>
                </c:pt>
                <c:pt idx="412">
                  <c:v>0.14227257639984275</c:v>
                </c:pt>
                <c:pt idx="413">
                  <c:v>0.14227257639984275</c:v>
                </c:pt>
                <c:pt idx="414">
                  <c:v>0.14227257639984275</c:v>
                </c:pt>
                <c:pt idx="415">
                  <c:v>0.14227257639984275</c:v>
                </c:pt>
                <c:pt idx="416">
                  <c:v>0</c:v>
                </c:pt>
                <c:pt idx="417">
                  <c:v>0.78613765649083589</c:v>
                </c:pt>
                <c:pt idx="418">
                  <c:v>0.78613765649083589</c:v>
                </c:pt>
                <c:pt idx="419">
                  <c:v>0.78613765649083589</c:v>
                </c:pt>
                <c:pt idx="420">
                  <c:v>0.78613765649083589</c:v>
                </c:pt>
                <c:pt idx="421">
                  <c:v>0.78613765649083589</c:v>
                </c:pt>
                <c:pt idx="422">
                  <c:v>0.78613765649083589</c:v>
                </c:pt>
                <c:pt idx="423">
                  <c:v>0.78613765649083589</c:v>
                </c:pt>
                <c:pt idx="424">
                  <c:v>0.78613765649083589</c:v>
                </c:pt>
                <c:pt idx="425">
                  <c:v>0.78613765649083589</c:v>
                </c:pt>
                <c:pt idx="426">
                  <c:v>0.78613765649083589</c:v>
                </c:pt>
                <c:pt idx="427">
                  <c:v>0.78613765649083589</c:v>
                </c:pt>
                <c:pt idx="428">
                  <c:v>0.78613765649083589</c:v>
                </c:pt>
                <c:pt idx="429">
                  <c:v>0.78613765649083589</c:v>
                </c:pt>
                <c:pt idx="430">
                  <c:v>0.78613765649083589</c:v>
                </c:pt>
                <c:pt idx="431">
                  <c:v>0.78613765649083589</c:v>
                </c:pt>
                <c:pt idx="432">
                  <c:v>0.78613765649083589</c:v>
                </c:pt>
                <c:pt idx="433">
                  <c:v>0.78613765649083589</c:v>
                </c:pt>
                <c:pt idx="434">
                  <c:v>0.78613765649083589</c:v>
                </c:pt>
                <c:pt idx="435">
                  <c:v>0.78613765649083589</c:v>
                </c:pt>
                <c:pt idx="436">
                  <c:v>0.78613765649083589</c:v>
                </c:pt>
                <c:pt idx="437">
                  <c:v>0.78613765649083589</c:v>
                </c:pt>
                <c:pt idx="438">
                  <c:v>0.78613765649083589</c:v>
                </c:pt>
                <c:pt idx="439">
                  <c:v>0.78613765649083589</c:v>
                </c:pt>
                <c:pt idx="440">
                  <c:v>0.78613765649083589</c:v>
                </c:pt>
                <c:pt idx="441">
                  <c:v>0.78613765649083589</c:v>
                </c:pt>
                <c:pt idx="442">
                  <c:v>0.78613765649083589</c:v>
                </c:pt>
                <c:pt idx="443">
                  <c:v>0.78613765649083589</c:v>
                </c:pt>
                <c:pt idx="444">
                  <c:v>0.78613765649083589</c:v>
                </c:pt>
                <c:pt idx="445">
                  <c:v>0.78613765649083589</c:v>
                </c:pt>
                <c:pt idx="446">
                  <c:v>0.78613765649083589</c:v>
                </c:pt>
                <c:pt idx="447">
                  <c:v>0.78613765649083589</c:v>
                </c:pt>
                <c:pt idx="448">
                  <c:v>0.78613765649083589</c:v>
                </c:pt>
                <c:pt idx="449">
                  <c:v>0.78613765649083589</c:v>
                </c:pt>
                <c:pt idx="450">
                  <c:v>0.78613765649083589</c:v>
                </c:pt>
                <c:pt idx="451">
                  <c:v>0.78613765649083589</c:v>
                </c:pt>
                <c:pt idx="452">
                  <c:v>0.78613765649083589</c:v>
                </c:pt>
                <c:pt idx="453">
                  <c:v>0</c:v>
                </c:pt>
                <c:pt idx="454">
                  <c:v>0.88306124506955763</c:v>
                </c:pt>
                <c:pt idx="455">
                  <c:v>0.88306124506955763</c:v>
                </c:pt>
                <c:pt idx="456">
                  <c:v>0.88306124506955763</c:v>
                </c:pt>
                <c:pt idx="457">
                  <c:v>0.88306124506955763</c:v>
                </c:pt>
                <c:pt idx="458">
                  <c:v>0.88306124506955763</c:v>
                </c:pt>
                <c:pt idx="459">
                  <c:v>0.88306124506955763</c:v>
                </c:pt>
                <c:pt idx="460">
                  <c:v>0.88306124506955763</c:v>
                </c:pt>
                <c:pt idx="461">
                  <c:v>0.88306124506955763</c:v>
                </c:pt>
                <c:pt idx="462">
                  <c:v>0.88306124506955763</c:v>
                </c:pt>
                <c:pt idx="463">
                  <c:v>0.88306124506955763</c:v>
                </c:pt>
                <c:pt idx="464">
                  <c:v>0.88306124506955763</c:v>
                </c:pt>
                <c:pt idx="465">
                  <c:v>0.88306124506955763</c:v>
                </c:pt>
                <c:pt idx="466">
                  <c:v>0.88306124506955763</c:v>
                </c:pt>
                <c:pt idx="467">
                  <c:v>0.88306124506955763</c:v>
                </c:pt>
                <c:pt idx="468">
                  <c:v>0.88306124506955763</c:v>
                </c:pt>
                <c:pt idx="469">
                  <c:v>0.88306124506955763</c:v>
                </c:pt>
                <c:pt idx="470">
                  <c:v>0.88306124506955763</c:v>
                </c:pt>
                <c:pt idx="471">
                  <c:v>0.88306124506955763</c:v>
                </c:pt>
                <c:pt idx="472">
                  <c:v>0.88306124506955763</c:v>
                </c:pt>
                <c:pt idx="473">
                  <c:v>0.88306124506955763</c:v>
                </c:pt>
                <c:pt idx="474">
                  <c:v>0.88306124506955763</c:v>
                </c:pt>
                <c:pt idx="475">
                  <c:v>0.88306124506955763</c:v>
                </c:pt>
                <c:pt idx="476">
                  <c:v>0.88306124506955763</c:v>
                </c:pt>
                <c:pt idx="477">
                  <c:v>0.88306124506955763</c:v>
                </c:pt>
                <c:pt idx="478">
                  <c:v>0.88306124506955763</c:v>
                </c:pt>
                <c:pt idx="479">
                  <c:v>0.88306124506955763</c:v>
                </c:pt>
                <c:pt idx="480">
                  <c:v>0.88306124506955763</c:v>
                </c:pt>
                <c:pt idx="481">
                  <c:v>0.88306124506955763</c:v>
                </c:pt>
                <c:pt idx="482">
                  <c:v>0.88306124506955763</c:v>
                </c:pt>
                <c:pt idx="483">
                  <c:v>0.88306124506955763</c:v>
                </c:pt>
                <c:pt idx="484">
                  <c:v>0.88306124506955763</c:v>
                </c:pt>
                <c:pt idx="485">
                  <c:v>0.88306124506955763</c:v>
                </c:pt>
                <c:pt idx="486">
                  <c:v>0.88306124506955763</c:v>
                </c:pt>
                <c:pt idx="487">
                  <c:v>0.88306124506955763</c:v>
                </c:pt>
                <c:pt idx="488">
                  <c:v>0.88306124506955763</c:v>
                </c:pt>
                <c:pt idx="489">
                  <c:v>0.88306124506955763</c:v>
                </c:pt>
                <c:pt idx="490">
                  <c:v>0</c:v>
                </c:pt>
                <c:pt idx="491">
                  <c:v>0.88334282229537475</c:v>
                </c:pt>
                <c:pt idx="492">
                  <c:v>0.88334282229537475</c:v>
                </c:pt>
                <c:pt idx="493">
                  <c:v>0.88334282229537475</c:v>
                </c:pt>
                <c:pt idx="494">
                  <c:v>0.88334282229537475</c:v>
                </c:pt>
                <c:pt idx="495">
                  <c:v>0.88334282229537475</c:v>
                </c:pt>
                <c:pt idx="496">
                  <c:v>0.88334282229537475</c:v>
                </c:pt>
                <c:pt idx="497">
                  <c:v>0.88334282229537475</c:v>
                </c:pt>
                <c:pt idx="498">
                  <c:v>0.88334282229537475</c:v>
                </c:pt>
                <c:pt idx="499">
                  <c:v>0.88334282229537475</c:v>
                </c:pt>
                <c:pt idx="500">
                  <c:v>0.88334282229537475</c:v>
                </c:pt>
                <c:pt idx="501">
                  <c:v>0.88334282229537475</c:v>
                </c:pt>
                <c:pt idx="502">
                  <c:v>0.88334282229537475</c:v>
                </c:pt>
                <c:pt idx="503">
                  <c:v>0.88334282229537475</c:v>
                </c:pt>
                <c:pt idx="504">
                  <c:v>0.88334282229537475</c:v>
                </c:pt>
                <c:pt idx="505">
                  <c:v>0.88334282229537475</c:v>
                </c:pt>
                <c:pt idx="506">
                  <c:v>0.88334282229537475</c:v>
                </c:pt>
                <c:pt idx="507">
                  <c:v>0.88334282229537475</c:v>
                </c:pt>
                <c:pt idx="508">
                  <c:v>0.88334282229537475</c:v>
                </c:pt>
                <c:pt idx="509">
                  <c:v>0.88334282229537475</c:v>
                </c:pt>
                <c:pt idx="510">
                  <c:v>0.88334282229537475</c:v>
                </c:pt>
                <c:pt idx="511">
                  <c:v>0.88334282229537475</c:v>
                </c:pt>
                <c:pt idx="512">
                  <c:v>0.88334282229537475</c:v>
                </c:pt>
                <c:pt idx="513">
                  <c:v>0.88334282229537475</c:v>
                </c:pt>
                <c:pt idx="514">
                  <c:v>0.88334282229537475</c:v>
                </c:pt>
                <c:pt idx="515">
                  <c:v>0.88334282229537475</c:v>
                </c:pt>
                <c:pt idx="516">
                  <c:v>0.88334282229537475</c:v>
                </c:pt>
                <c:pt idx="517">
                  <c:v>0.88334282229537475</c:v>
                </c:pt>
                <c:pt idx="518">
                  <c:v>0.88334282229537475</c:v>
                </c:pt>
                <c:pt idx="519">
                  <c:v>0.88334282229537475</c:v>
                </c:pt>
                <c:pt idx="520">
                  <c:v>0.88334282229537475</c:v>
                </c:pt>
                <c:pt idx="521">
                  <c:v>0.88334282229537475</c:v>
                </c:pt>
                <c:pt idx="522">
                  <c:v>0.88334282229537475</c:v>
                </c:pt>
                <c:pt idx="523">
                  <c:v>0.88334282229537475</c:v>
                </c:pt>
                <c:pt idx="524">
                  <c:v>0.88334282229537475</c:v>
                </c:pt>
                <c:pt idx="525">
                  <c:v>0.88334282229537475</c:v>
                </c:pt>
                <c:pt idx="526">
                  <c:v>0.88334282229537475</c:v>
                </c:pt>
                <c:pt idx="527">
                  <c:v>0</c:v>
                </c:pt>
                <c:pt idx="528">
                  <c:v>0.78487299157648782</c:v>
                </c:pt>
                <c:pt idx="529">
                  <c:v>0.78487299157648782</c:v>
                </c:pt>
                <c:pt idx="530">
                  <c:v>0.78487299157648782</c:v>
                </c:pt>
                <c:pt idx="531">
                  <c:v>0.78487299157648782</c:v>
                </c:pt>
                <c:pt idx="532">
                  <c:v>0.78487299157648782</c:v>
                </c:pt>
                <c:pt idx="533">
                  <c:v>0.78487299157648782</c:v>
                </c:pt>
                <c:pt idx="534">
                  <c:v>0.78487299157648782</c:v>
                </c:pt>
                <c:pt idx="535">
                  <c:v>0.78487299157648782</c:v>
                </c:pt>
                <c:pt idx="536">
                  <c:v>0.78487299157648782</c:v>
                </c:pt>
                <c:pt idx="537">
                  <c:v>0.78487299157648782</c:v>
                </c:pt>
                <c:pt idx="538">
                  <c:v>0.78487299157648782</c:v>
                </c:pt>
                <c:pt idx="539">
                  <c:v>0.78487299157648782</c:v>
                </c:pt>
                <c:pt idx="540">
                  <c:v>0.78487299157648782</c:v>
                </c:pt>
                <c:pt idx="541">
                  <c:v>0.78487299157648782</c:v>
                </c:pt>
                <c:pt idx="542">
                  <c:v>0.78487299157648782</c:v>
                </c:pt>
                <c:pt idx="543">
                  <c:v>0.78487299157648782</c:v>
                </c:pt>
                <c:pt idx="544">
                  <c:v>0.78487299157648782</c:v>
                </c:pt>
                <c:pt idx="545">
                  <c:v>0.78487299157648782</c:v>
                </c:pt>
                <c:pt idx="546">
                  <c:v>0.78487299157648782</c:v>
                </c:pt>
                <c:pt idx="547">
                  <c:v>0.78487299157648782</c:v>
                </c:pt>
                <c:pt idx="548">
                  <c:v>0.78487299157648782</c:v>
                </c:pt>
                <c:pt idx="549">
                  <c:v>0.78487299157648782</c:v>
                </c:pt>
                <c:pt idx="550">
                  <c:v>0.78487299157648782</c:v>
                </c:pt>
                <c:pt idx="551">
                  <c:v>0.78487299157648782</c:v>
                </c:pt>
                <c:pt idx="552">
                  <c:v>0.78487299157648782</c:v>
                </c:pt>
                <c:pt idx="553">
                  <c:v>0.78487299157648782</c:v>
                </c:pt>
                <c:pt idx="554">
                  <c:v>0.78487299157648782</c:v>
                </c:pt>
                <c:pt idx="555">
                  <c:v>0.78487299157648782</c:v>
                </c:pt>
                <c:pt idx="556">
                  <c:v>0.78487299157648782</c:v>
                </c:pt>
                <c:pt idx="557">
                  <c:v>0.78487299157648782</c:v>
                </c:pt>
                <c:pt idx="558">
                  <c:v>0.78487299157648782</c:v>
                </c:pt>
                <c:pt idx="559">
                  <c:v>0.78487299157648782</c:v>
                </c:pt>
                <c:pt idx="560">
                  <c:v>0.78487299157648782</c:v>
                </c:pt>
                <c:pt idx="561">
                  <c:v>0.78487299157648782</c:v>
                </c:pt>
                <c:pt idx="562">
                  <c:v>0.78487299157648782</c:v>
                </c:pt>
                <c:pt idx="563">
                  <c:v>0.78487299157648782</c:v>
                </c:pt>
                <c:pt idx="564">
                  <c:v>0</c:v>
                </c:pt>
                <c:pt idx="565">
                  <c:v>0.14012368532749175</c:v>
                </c:pt>
                <c:pt idx="566">
                  <c:v>0.14012368532749175</c:v>
                </c:pt>
                <c:pt idx="567">
                  <c:v>0.14012368532749175</c:v>
                </c:pt>
                <c:pt idx="568">
                  <c:v>0.14012368532749175</c:v>
                </c:pt>
                <c:pt idx="569">
                  <c:v>0.14012368532749175</c:v>
                </c:pt>
                <c:pt idx="570">
                  <c:v>0.14012368532749175</c:v>
                </c:pt>
                <c:pt idx="571">
                  <c:v>0.14012368532749175</c:v>
                </c:pt>
                <c:pt idx="572">
                  <c:v>0.14012368532749175</c:v>
                </c:pt>
                <c:pt idx="573">
                  <c:v>0.14012368532749175</c:v>
                </c:pt>
                <c:pt idx="574">
                  <c:v>0.14012368532749175</c:v>
                </c:pt>
                <c:pt idx="575">
                  <c:v>0.14012368532749175</c:v>
                </c:pt>
                <c:pt idx="576">
                  <c:v>0.14012368532749175</c:v>
                </c:pt>
                <c:pt idx="577">
                  <c:v>0.14012368532749175</c:v>
                </c:pt>
                <c:pt idx="578">
                  <c:v>0.14012368532749175</c:v>
                </c:pt>
                <c:pt idx="579">
                  <c:v>0.14012368532749175</c:v>
                </c:pt>
                <c:pt idx="580">
                  <c:v>0.14012368532749175</c:v>
                </c:pt>
                <c:pt idx="581">
                  <c:v>0.14012368532749175</c:v>
                </c:pt>
                <c:pt idx="582">
                  <c:v>0.14012368532749175</c:v>
                </c:pt>
                <c:pt idx="583">
                  <c:v>0.14012368532749175</c:v>
                </c:pt>
                <c:pt idx="584">
                  <c:v>0.14012368532749175</c:v>
                </c:pt>
                <c:pt idx="585">
                  <c:v>0.14012368532749175</c:v>
                </c:pt>
                <c:pt idx="586">
                  <c:v>0.14012368532749175</c:v>
                </c:pt>
                <c:pt idx="587">
                  <c:v>0.14012368532749175</c:v>
                </c:pt>
                <c:pt idx="588">
                  <c:v>0.14012368532749175</c:v>
                </c:pt>
                <c:pt idx="589">
                  <c:v>0.14012368532749175</c:v>
                </c:pt>
                <c:pt idx="590">
                  <c:v>0.14012368532749175</c:v>
                </c:pt>
                <c:pt idx="591">
                  <c:v>0.14012368532749175</c:v>
                </c:pt>
                <c:pt idx="592">
                  <c:v>0.14012368532749175</c:v>
                </c:pt>
                <c:pt idx="593">
                  <c:v>0.14012368532749175</c:v>
                </c:pt>
                <c:pt idx="594">
                  <c:v>0.14012368532749175</c:v>
                </c:pt>
                <c:pt idx="595">
                  <c:v>0.14012368532749175</c:v>
                </c:pt>
                <c:pt idx="596">
                  <c:v>0.14012368532749175</c:v>
                </c:pt>
                <c:pt idx="597">
                  <c:v>0.14012368532749175</c:v>
                </c:pt>
                <c:pt idx="598">
                  <c:v>0.14012368532749175</c:v>
                </c:pt>
                <c:pt idx="599">
                  <c:v>0.14012368532749175</c:v>
                </c:pt>
                <c:pt idx="600">
                  <c:v>0.14012368532749175</c:v>
                </c:pt>
                <c:pt idx="601">
                  <c:v>0</c:v>
                </c:pt>
                <c:pt idx="602">
                  <c:v>1.3551535476427696E-2</c:v>
                </c:pt>
                <c:pt idx="603">
                  <c:v>1.3551535476427696E-2</c:v>
                </c:pt>
                <c:pt idx="604">
                  <c:v>1.3551535476427696E-2</c:v>
                </c:pt>
                <c:pt idx="605">
                  <c:v>1.3551535476427696E-2</c:v>
                </c:pt>
                <c:pt idx="606">
                  <c:v>1.3551535476427696E-2</c:v>
                </c:pt>
                <c:pt idx="607">
                  <c:v>1.3551535476427696E-2</c:v>
                </c:pt>
                <c:pt idx="608">
                  <c:v>1.3551535476427696E-2</c:v>
                </c:pt>
                <c:pt idx="609">
                  <c:v>1.3551535476427696E-2</c:v>
                </c:pt>
                <c:pt idx="610">
                  <c:v>1.3551535476427696E-2</c:v>
                </c:pt>
                <c:pt idx="611">
                  <c:v>1.3551535476427696E-2</c:v>
                </c:pt>
                <c:pt idx="612">
                  <c:v>1.3551535476427696E-2</c:v>
                </c:pt>
                <c:pt idx="613">
                  <c:v>1.3551535476427696E-2</c:v>
                </c:pt>
                <c:pt idx="614">
                  <c:v>1.3551535476427696E-2</c:v>
                </c:pt>
                <c:pt idx="615">
                  <c:v>1.3551535476427696E-2</c:v>
                </c:pt>
                <c:pt idx="616">
                  <c:v>1.3551535476427696E-2</c:v>
                </c:pt>
                <c:pt idx="617">
                  <c:v>1.3551535476427696E-2</c:v>
                </c:pt>
                <c:pt idx="618">
                  <c:v>1.3551535476427696E-2</c:v>
                </c:pt>
                <c:pt idx="619">
                  <c:v>1.3551535476427696E-2</c:v>
                </c:pt>
                <c:pt idx="620">
                  <c:v>1.3551535476427696E-2</c:v>
                </c:pt>
                <c:pt idx="621">
                  <c:v>1.3551535476427696E-2</c:v>
                </c:pt>
                <c:pt idx="622">
                  <c:v>1.3551535476427696E-2</c:v>
                </c:pt>
                <c:pt idx="623">
                  <c:v>1.3551535476427696E-2</c:v>
                </c:pt>
                <c:pt idx="624">
                  <c:v>1.3551535476427696E-2</c:v>
                </c:pt>
                <c:pt idx="625">
                  <c:v>1.3551535476427696E-2</c:v>
                </c:pt>
                <c:pt idx="626">
                  <c:v>1.3551535476427696E-2</c:v>
                </c:pt>
                <c:pt idx="627">
                  <c:v>1.3551535476427696E-2</c:v>
                </c:pt>
                <c:pt idx="628">
                  <c:v>1.3551535476427696E-2</c:v>
                </c:pt>
                <c:pt idx="629">
                  <c:v>1.3551535476427696E-2</c:v>
                </c:pt>
                <c:pt idx="630">
                  <c:v>1.3551535476427696E-2</c:v>
                </c:pt>
                <c:pt idx="631">
                  <c:v>1.3551535476427696E-2</c:v>
                </c:pt>
                <c:pt idx="632">
                  <c:v>1.3551535476427696E-2</c:v>
                </c:pt>
                <c:pt idx="633">
                  <c:v>1.3551535476427696E-2</c:v>
                </c:pt>
                <c:pt idx="634">
                  <c:v>1.3551535476427696E-2</c:v>
                </c:pt>
                <c:pt idx="635">
                  <c:v>1.3551535476427696E-2</c:v>
                </c:pt>
                <c:pt idx="636">
                  <c:v>1.3551535476427696E-2</c:v>
                </c:pt>
                <c:pt idx="637">
                  <c:v>1.3551535476427696E-2</c:v>
                </c:pt>
                <c:pt idx="638">
                  <c:v>0</c:v>
                </c:pt>
                <c:pt idx="639">
                  <c:v>5.550459922958371E-3</c:v>
                </c:pt>
                <c:pt idx="640">
                  <c:v>5.550459922958371E-3</c:v>
                </c:pt>
                <c:pt idx="641">
                  <c:v>5.550459922958371E-3</c:v>
                </c:pt>
                <c:pt idx="642">
                  <c:v>5.550459922958371E-3</c:v>
                </c:pt>
                <c:pt idx="643">
                  <c:v>5.550459922958371E-3</c:v>
                </c:pt>
                <c:pt idx="644">
                  <c:v>5.550459922958371E-3</c:v>
                </c:pt>
                <c:pt idx="645">
                  <c:v>5.550459922958371E-3</c:v>
                </c:pt>
                <c:pt idx="646">
                  <c:v>5.550459922958371E-3</c:v>
                </c:pt>
                <c:pt idx="647">
                  <c:v>5.550459922958371E-3</c:v>
                </c:pt>
                <c:pt idx="648">
                  <c:v>5.550459922958371E-3</c:v>
                </c:pt>
                <c:pt idx="649">
                  <c:v>5.550459922958371E-3</c:v>
                </c:pt>
                <c:pt idx="650">
                  <c:v>5.550459922958371E-3</c:v>
                </c:pt>
                <c:pt idx="651">
                  <c:v>5.550459922958371E-3</c:v>
                </c:pt>
                <c:pt idx="652">
                  <c:v>5.550459922958371E-3</c:v>
                </c:pt>
                <c:pt idx="653">
                  <c:v>5.550459922958371E-3</c:v>
                </c:pt>
                <c:pt idx="654">
                  <c:v>5.550459922958371E-3</c:v>
                </c:pt>
                <c:pt idx="655">
                  <c:v>5.550459922958371E-3</c:v>
                </c:pt>
                <c:pt idx="656">
                  <c:v>5.550459922958371E-3</c:v>
                </c:pt>
                <c:pt idx="657">
                  <c:v>5.550459922958371E-3</c:v>
                </c:pt>
                <c:pt idx="658">
                  <c:v>5.550459922958371E-3</c:v>
                </c:pt>
                <c:pt idx="659">
                  <c:v>5.550459922958371E-3</c:v>
                </c:pt>
                <c:pt idx="660">
                  <c:v>5.550459922958371E-3</c:v>
                </c:pt>
                <c:pt idx="661">
                  <c:v>5.550459922958371E-3</c:v>
                </c:pt>
                <c:pt idx="662">
                  <c:v>5.550459922958371E-3</c:v>
                </c:pt>
                <c:pt idx="663">
                  <c:v>5.550459922958371E-3</c:v>
                </c:pt>
                <c:pt idx="664">
                  <c:v>5.550459922958371E-3</c:v>
                </c:pt>
                <c:pt idx="665">
                  <c:v>5.550459922958371E-3</c:v>
                </c:pt>
                <c:pt idx="666">
                  <c:v>5.550459922958371E-3</c:v>
                </c:pt>
                <c:pt idx="667">
                  <c:v>5.550459922958371E-3</c:v>
                </c:pt>
                <c:pt idx="668">
                  <c:v>5.550459922958371E-3</c:v>
                </c:pt>
                <c:pt idx="669">
                  <c:v>5.550459922958371E-3</c:v>
                </c:pt>
                <c:pt idx="670">
                  <c:v>5.550459922958371E-3</c:v>
                </c:pt>
                <c:pt idx="671">
                  <c:v>5.550459922958371E-3</c:v>
                </c:pt>
                <c:pt idx="672">
                  <c:v>5.550459922958371E-3</c:v>
                </c:pt>
                <c:pt idx="673">
                  <c:v>5.550459922958371E-3</c:v>
                </c:pt>
                <c:pt idx="674">
                  <c:v>5.550459922958371E-3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14-46F9-9A83-F6DC91697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32448"/>
        <c:axId val="7806256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integrated sample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Sheet2!$B$25:$B$706</c15:sqref>
                        </c15:formulaRef>
                      </c:ext>
                    </c:extLst>
                    <c:numCache>
                      <c:formatCode>General</c:formatCode>
                      <c:ptCount val="682"/>
                      <c:pt idx="0">
                        <c:v>-14.049999999999986</c:v>
                      </c:pt>
                      <c:pt idx="1">
                        <c:v>-13.999999999999986</c:v>
                      </c:pt>
                      <c:pt idx="2">
                        <c:v>-13.949999999999985</c:v>
                      </c:pt>
                      <c:pt idx="3">
                        <c:v>-13.899999999999984</c:v>
                      </c:pt>
                      <c:pt idx="4">
                        <c:v>-13.849999999999984</c:v>
                      </c:pt>
                      <c:pt idx="5">
                        <c:v>-13.799999999999983</c:v>
                      </c:pt>
                      <c:pt idx="6">
                        <c:v>-13.749999999999982</c:v>
                      </c:pt>
                      <c:pt idx="7">
                        <c:v>-13.699999999999982</c:v>
                      </c:pt>
                      <c:pt idx="8">
                        <c:v>-13.649999999999981</c:v>
                      </c:pt>
                      <c:pt idx="9">
                        <c:v>-13.59999999999998</c:v>
                      </c:pt>
                      <c:pt idx="10">
                        <c:v>-13.549999999999979</c:v>
                      </c:pt>
                      <c:pt idx="11">
                        <c:v>-13.499999999999979</c:v>
                      </c:pt>
                      <c:pt idx="12">
                        <c:v>-13.449999999999978</c:v>
                      </c:pt>
                      <c:pt idx="13">
                        <c:v>-13.399999999999977</c:v>
                      </c:pt>
                      <c:pt idx="14">
                        <c:v>-13.349999999999977</c:v>
                      </c:pt>
                      <c:pt idx="15">
                        <c:v>-13.299999999999976</c:v>
                      </c:pt>
                      <c:pt idx="16">
                        <c:v>-13.249999999999975</c:v>
                      </c:pt>
                      <c:pt idx="17">
                        <c:v>-13.199999999999974</c:v>
                      </c:pt>
                      <c:pt idx="18">
                        <c:v>-13.149999999999974</c:v>
                      </c:pt>
                      <c:pt idx="19">
                        <c:v>-13.099999999999973</c:v>
                      </c:pt>
                      <c:pt idx="20">
                        <c:v>-13.049999999999972</c:v>
                      </c:pt>
                      <c:pt idx="21">
                        <c:v>-12.999999999999972</c:v>
                      </c:pt>
                      <c:pt idx="22">
                        <c:v>-12.949999999999971</c:v>
                      </c:pt>
                      <c:pt idx="23">
                        <c:v>-12.89999999999997</c:v>
                      </c:pt>
                      <c:pt idx="24">
                        <c:v>-12.849999999999969</c:v>
                      </c:pt>
                      <c:pt idx="25">
                        <c:v>-12.799999999999969</c:v>
                      </c:pt>
                      <c:pt idx="26">
                        <c:v>-12.749999999999968</c:v>
                      </c:pt>
                      <c:pt idx="27">
                        <c:v>-12.699999999999967</c:v>
                      </c:pt>
                      <c:pt idx="28">
                        <c:v>-12.649999999999967</c:v>
                      </c:pt>
                      <c:pt idx="29">
                        <c:v>-12.599999999999966</c:v>
                      </c:pt>
                      <c:pt idx="30">
                        <c:v>-12.549999999999965</c:v>
                      </c:pt>
                      <c:pt idx="31">
                        <c:v>-12.499999999999964</c:v>
                      </c:pt>
                      <c:pt idx="32">
                        <c:v>-12.449999999999964</c:v>
                      </c:pt>
                      <c:pt idx="33">
                        <c:v>-12.399999999999963</c:v>
                      </c:pt>
                      <c:pt idx="34">
                        <c:v>-12.349999999999962</c:v>
                      </c:pt>
                      <c:pt idx="35">
                        <c:v>-12.299999999999962</c:v>
                      </c:pt>
                      <c:pt idx="36">
                        <c:v>-12.249999999999961</c:v>
                      </c:pt>
                      <c:pt idx="37">
                        <c:v>-12.19999999999996</c:v>
                      </c:pt>
                      <c:pt idx="38">
                        <c:v>-12.149999999999959</c:v>
                      </c:pt>
                      <c:pt idx="39">
                        <c:v>-12.099999999999959</c:v>
                      </c:pt>
                      <c:pt idx="40">
                        <c:v>-12.049999999999958</c:v>
                      </c:pt>
                      <c:pt idx="41">
                        <c:v>-11.999999999999957</c:v>
                      </c:pt>
                      <c:pt idx="42">
                        <c:v>-11.949999999999957</c:v>
                      </c:pt>
                      <c:pt idx="43">
                        <c:v>-11.899999999999956</c:v>
                      </c:pt>
                      <c:pt idx="44">
                        <c:v>-11.849999999999955</c:v>
                      </c:pt>
                      <c:pt idx="45">
                        <c:v>-11.799999999999955</c:v>
                      </c:pt>
                      <c:pt idx="46">
                        <c:v>-11.749999999999954</c:v>
                      </c:pt>
                      <c:pt idx="47">
                        <c:v>-11.699999999999953</c:v>
                      </c:pt>
                      <c:pt idx="48">
                        <c:v>-11.649999999999952</c:v>
                      </c:pt>
                      <c:pt idx="49">
                        <c:v>-11.599999999999952</c:v>
                      </c:pt>
                      <c:pt idx="50">
                        <c:v>-11.549999999999951</c:v>
                      </c:pt>
                      <c:pt idx="51">
                        <c:v>-11.49999999999995</c:v>
                      </c:pt>
                      <c:pt idx="52">
                        <c:v>-11.44999999999995</c:v>
                      </c:pt>
                      <c:pt idx="53">
                        <c:v>-11.399999999999949</c:v>
                      </c:pt>
                      <c:pt idx="54">
                        <c:v>-11.349999999999948</c:v>
                      </c:pt>
                      <c:pt idx="55">
                        <c:v>-11.299999999999947</c:v>
                      </c:pt>
                      <c:pt idx="56">
                        <c:v>-11.249999999999947</c:v>
                      </c:pt>
                      <c:pt idx="57">
                        <c:v>-11.199999999999946</c:v>
                      </c:pt>
                      <c:pt idx="58">
                        <c:v>-11.149999999999945</c:v>
                      </c:pt>
                      <c:pt idx="59">
                        <c:v>-11.099999999999945</c:v>
                      </c:pt>
                      <c:pt idx="60">
                        <c:v>-11.049999999999944</c:v>
                      </c:pt>
                      <c:pt idx="61">
                        <c:v>-10.999999999999943</c:v>
                      </c:pt>
                      <c:pt idx="62">
                        <c:v>-10.949999999999942</c:v>
                      </c:pt>
                      <c:pt idx="63">
                        <c:v>-10.899999999999942</c:v>
                      </c:pt>
                      <c:pt idx="64">
                        <c:v>-10.849999999999941</c:v>
                      </c:pt>
                      <c:pt idx="65">
                        <c:v>-10.79999999999994</c:v>
                      </c:pt>
                      <c:pt idx="66">
                        <c:v>-10.74999999999994</c:v>
                      </c:pt>
                      <c:pt idx="67">
                        <c:v>-10.699999999999939</c:v>
                      </c:pt>
                      <c:pt idx="68">
                        <c:v>-10.649999999999938</c:v>
                      </c:pt>
                      <c:pt idx="69">
                        <c:v>-10.599999999999937</c:v>
                      </c:pt>
                      <c:pt idx="70">
                        <c:v>-10.549999999999937</c:v>
                      </c:pt>
                      <c:pt idx="71">
                        <c:v>-10.499999999999936</c:v>
                      </c:pt>
                      <c:pt idx="72">
                        <c:v>-10.449999999999935</c:v>
                      </c:pt>
                      <c:pt idx="73">
                        <c:v>-10.399999999999935</c:v>
                      </c:pt>
                      <c:pt idx="74">
                        <c:v>-10.349999999999934</c:v>
                      </c:pt>
                      <c:pt idx="75">
                        <c:v>-10.299999999999933</c:v>
                      </c:pt>
                      <c:pt idx="76">
                        <c:v>-10.249999999999932</c:v>
                      </c:pt>
                      <c:pt idx="77">
                        <c:v>-10.199999999999932</c:v>
                      </c:pt>
                      <c:pt idx="78">
                        <c:v>-10.149999999999931</c:v>
                      </c:pt>
                      <c:pt idx="79">
                        <c:v>-10.09999999999993</c:v>
                      </c:pt>
                      <c:pt idx="80">
                        <c:v>-10.04999999999993</c:v>
                      </c:pt>
                      <c:pt idx="81">
                        <c:v>-9.9999999999999289</c:v>
                      </c:pt>
                      <c:pt idx="82">
                        <c:v>-9.9499999999999282</c:v>
                      </c:pt>
                      <c:pt idx="83">
                        <c:v>-9.8999999999999275</c:v>
                      </c:pt>
                      <c:pt idx="84">
                        <c:v>-9.8499999999999268</c:v>
                      </c:pt>
                      <c:pt idx="85">
                        <c:v>-9.7999999999999261</c:v>
                      </c:pt>
                      <c:pt idx="86">
                        <c:v>-9.7499999999999254</c:v>
                      </c:pt>
                      <c:pt idx="87">
                        <c:v>-9.6999999999999247</c:v>
                      </c:pt>
                      <c:pt idx="88">
                        <c:v>-9.649999999999924</c:v>
                      </c:pt>
                      <c:pt idx="89">
                        <c:v>-9.5999999999999233</c:v>
                      </c:pt>
                      <c:pt idx="90">
                        <c:v>-9.5499999999999226</c:v>
                      </c:pt>
                      <c:pt idx="91">
                        <c:v>-9.4999999999999218</c:v>
                      </c:pt>
                      <c:pt idx="92">
                        <c:v>-9.4499999999999211</c:v>
                      </c:pt>
                      <c:pt idx="93">
                        <c:v>-9.3999999999999204</c:v>
                      </c:pt>
                      <c:pt idx="94">
                        <c:v>-9.3499999999999197</c:v>
                      </c:pt>
                      <c:pt idx="95">
                        <c:v>-9.299999999999919</c:v>
                      </c:pt>
                      <c:pt idx="96">
                        <c:v>-9.2499999999999183</c:v>
                      </c:pt>
                      <c:pt idx="97">
                        <c:v>-9.1999999999999176</c:v>
                      </c:pt>
                      <c:pt idx="98">
                        <c:v>-9.1499999999999169</c:v>
                      </c:pt>
                      <c:pt idx="99">
                        <c:v>-9.0999999999999162</c:v>
                      </c:pt>
                      <c:pt idx="100">
                        <c:v>-9.0499999999999154</c:v>
                      </c:pt>
                      <c:pt idx="101">
                        <c:v>-8.9999999999999147</c:v>
                      </c:pt>
                      <c:pt idx="102">
                        <c:v>-8.949999999999914</c:v>
                      </c:pt>
                      <c:pt idx="103">
                        <c:v>-8.8999999999999133</c:v>
                      </c:pt>
                      <c:pt idx="104">
                        <c:v>-8.8499999999999126</c:v>
                      </c:pt>
                      <c:pt idx="105">
                        <c:v>-8.7999999999999119</c:v>
                      </c:pt>
                      <c:pt idx="106">
                        <c:v>-8.7499999999999112</c:v>
                      </c:pt>
                      <c:pt idx="107">
                        <c:v>-8.6999999999999105</c:v>
                      </c:pt>
                      <c:pt idx="108">
                        <c:v>-8.6499999999999098</c:v>
                      </c:pt>
                      <c:pt idx="109">
                        <c:v>-8.5999999999999091</c:v>
                      </c:pt>
                      <c:pt idx="110">
                        <c:v>-8.5499999999999083</c:v>
                      </c:pt>
                      <c:pt idx="111">
                        <c:v>-8.4999999999999076</c:v>
                      </c:pt>
                      <c:pt idx="112">
                        <c:v>-8.4499999999999069</c:v>
                      </c:pt>
                      <c:pt idx="113">
                        <c:v>-8.3999999999999062</c:v>
                      </c:pt>
                      <c:pt idx="114">
                        <c:v>-8.3499999999999055</c:v>
                      </c:pt>
                      <c:pt idx="115">
                        <c:v>-8.2999999999999048</c:v>
                      </c:pt>
                      <c:pt idx="116">
                        <c:v>-8.2499999999999041</c:v>
                      </c:pt>
                      <c:pt idx="117">
                        <c:v>-8.1999999999999034</c:v>
                      </c:pt>
                      <c:pt idx="118">
                        <c:v>-8.1499999999999027</c:v>
                      </c:pt>
                      <c:pt idx="119">
                        <c:v>-8.0999999999999019</c:v>
                      </c:pt>
                      <c:pt idx="120">
                        <c:v>-8.0499999999999012</c:v>
                      </c:pt>
                      <c:pt idx="121">
                        <c:v>-7.9999999999999014</c:v>
                      </c:pt>
                      <c:pt idx="122">
                        <c:v>-7.9499999999999016</c:v>
                      </c:pt>
                      <c:pt idx="123">
                        <c:v>-7.8999999999999018</c:v>
                      </c:pt>
                      <c:pt idx="124">
                        <c:v>-7.8499999999999019</c:v>
                      </c:pt>
                      <c:pt idx="125">
                        <c:v>-7.7999999999999021</c:v>
                      </c:pt>
                      <c:pt idx="126">
                        <c:v>-7.7499999999999023</c:v>
                      </c:pt>
                      <c:pt idx="127">
                        <c:v>-7.6999999999999025</c:v>
                      </c:pt>
                      <c:pt idx="128">
                        <c:v>-7.6499999999999027</c:v>
                      </c:pt>
                      <c:pt idx="129">
                        <c:v>-7.5999999999999028</c:v>
                      </c:pt>
                      <c:pt idx="130">
                        <c:v>-7.549999999999903</c:v>
                      </c:pt>
                      <c:pt idx="131">
                        <c:v>-7.4999999999999032</c:v>
                      </c:pt>
                      <c:pt idx="132">
                        <c:v>-7.4499999999999034</c:v>
                      </c:pt>
                      <c:pt idx="133">
                        <c:v>-7.3999999999999035</c:v>
                      </c:pt>
                      <c:pt idx="134">
                        <c:v>-7.3499999999999037</c:v>
                      </c:pt>
                      <c:pt idx="135">
                        <c:v>-7.2999999999999039</c:v>
                      </c:pt>
                      <c:pt idx="136">
                        <c:v>-7.2499999999999041</c:v>
                      </c:pt>
                      <c:pt idx="137">
                        <c:v>-7.1999999999999043</c:v>
                      </c:pt>
                      <c:pt idx="138">
                        <c:v>-7.1499999999999044</c:v>
                      </c:pt>
                      <c:pt idx="139">
                        <c:v>-7.0999999999999046</c:v>
                      </c:pt>
                      <c:pt idx="140">
                        <c:v>-7.0499999999999048</c:v>
                      </c:pt>
                      <c:pt idx="141">
                        <c:v>-6.999999999999905</c:v>
                      </c:pt>
                      <c:pt idx="142">
                        <c:v>-6.9499999999999051</c:v>
                      </c:pt>
                      <c:pt idx="143">
                        <c:v>-6.8999999999999053</c:v>
                      </c:pt>
                      <c:pt idx="144">
                        <c:v>-6.8499999999999055</c:v>
                      </c:pt>
                      <c:pt idx="145">
                        <c:v>-6.7999999999999057</c:v>
                      </c:pt>
                      <c:pt idx="146">
                        <c:v>-6.7499999999999059</c:v>
                      </c:pt>
                      <c:pt idx="147">
                        <c:v>-6.699999999999906</c:v>
                      </c:pt>
                      <c:pt idx="148">
                        <c:v>-6.6499999999999062</c:v>
                      </c:pt>
                      <c:pt idx="149">
                        <c:v>-6.5999999999999064</c:v>
                      </c:pt>
                      <c:pt idx="150">
                        <c:v>-6.5499999999999066</c:v>
                      </c:pt>
                      <c:pt idx="151">
                        <c:v>-6.4999999999999067</c:v>
                      </c:pt>
                      <c:pt idx="152">
                        <c:v>-6.4499999999999069</c:v>
                      </c:pt>
                      <c:pt idx="153">
                        <c:v>-6.3999999999999071</c:v>
                      </c:pt>
                      <c:pt idx="154">
                        <c:v>-6.3499999999999073</c:v>
                      </c:pt>
                      <c:pt idx="155">
                        <c:v>-6.2999999999999075</c:v>
                      </c:pt>
                      <c:pt idx="156">
                        <c:v>-6.2499999999999076</c:v>
                      </c:pt>
                      <c:pt idx="157">
                        <c:v>-6.1999999999999078</c:v>
                      </c:pt>
                      <c:pt idx="158">
                        <c:v>-6.149999999999908</c:v>
                      </c:pt>
                      <c:pt idx="159">
                        <c:v>-6.0999999999999082</c:v>
                      </c:pt>
                      <c:pt idx="160">
                        <c:v>-6.0499999999999083</c:v>
                      </c:pt>
                      <c:pt idx="161">
                        <c:v>-5.9999999999999085</c:v>
                      </c:pt>
                      <c:pt idx="162">
                        <c:v>-5.9499999999999087</c:v>
                      </c:pt>
                      <c:pt idx="163">
                        <c:v>-5.8999999999999089</c:v>
                      </c:pt>
                      <c:pt idx="164">
                        <c:v>-5.8499999999999091</c:v>
                      </c:pt>
                      <c:pt idx="165">
                        <c:v>-5.7999999999999092</c:v>
                      </c:pt>
                      <c:pt idx="166">
                        <c:v>-5.7499999999999094</c:v>
                      </c:pt>
                      <c:pt idx="167">
                        <c:v>-5.6999999999999096</c:v>
                      </c:pt>
                      <c:pt idx="168">
                        <c:v>-5.6499999999999098</c:v>
                      </c:pt>
                      <c:pt idx="169">
                        <c:v>-5.5999999999999099</c:v>
                      </c:pt>
                      <c:pt idx="170">
                        <c:v>-5.5499999999999101</c:v>
                      </c:pt>
                      <c:pt idx="171">
                        <c:v>-5.4999999999999103</c:v>
                      </c:pt>
                      <c:pt idx="172">
                        <c:v>-5.4499999999999105</c:v>
                      </c:pt>
                      <c:pt idx="173">
                        <c:v>-5.3999999999999106</c:v>
                      </c:pt>
                      <c:pt idx="174">
                        <c:v>-5.3499999999999108</c:v>
                      </c:pt>
                      <c:pt idx="175">
                        <c:v>-5.299999999999911</c:v>
                      </c:pt>
                      <c:pt idx="176">
                        <c:v>-5.2499999999999112</c:v>
                      </c:pt>
                      <c:pt idx="177">
                        <c:v>-5.1999999999999114</c:v>
                      </c:pt>
                      <c:pt idx="178">
                        <c:v>-5.1499999999999115</c:v>
                      </c:pt>
                      <c:pt idx="179">
                        <c:v>-5.0999999999999117</c:v>
                      </c:pt>
                      <c:pt idx="180">
                        <c:v>-5.0499999999999119</c:v>
                      </c:pt>
                      <c:pt idx="181">
                        <c:v>-4.9999999999999121</c:v>
                      </c:pt>
                      <c:pt idx="182">
                        <c:v>-4.9499999999999122</c:v>
                      </c:pt>
                      <c:pt idx="183">
                        <c:v>-4.8999999999999124</c:v>
                      </c:pt>
                      <c:pt idx="184">
                        <c:v>-4.8499999999999126</c:v>
                      </c:pt>
                      <c:pt idx="185">
                        <c:v>-4.7999999999999128</c:v>
                      </c:pt>
                      <c:pt idx="186">
                        <c:v>-4.749999999999913</c:v>
                      </c:pt>
                      <c:pt idx="187">
                        <c:v>-4.6999999999999131</c:v>
                      </c:pt>
                      <c:pt idx="188">
                        <c:v>-4.6499999999999133</c:v>
                      </c:pt>
                      <c:pt idx="189">
                        <c:v>-4.5999999999999135</c:v>
                      </c:pt>
                      <c:pt idx="190">
                        <c:v>-4.5499999999999137</c:v>
                      </c:pt>
                      <c:pt idx="191">
                        <c:v>-4.4999999999999138</c:v>
                      </c:pt>
                      <c:pt idx="192">
                        <c:v>-4.449999999999914</c:v>
                      </c:pt>
                      <c:pt idx="193">
                        <c:v>-4.3999999999999142</c:v>
                      </c:pt>
                      <c:pt idx="194">
                        <c:v>-4.3499999999999144</c:v>
                      </c:pt>
                      <c:pt idx="195">
                        <c:v>-4.2999999999999146</c:v>
                      </c:pt>
                      <c:pt idx="196">
                        <c:v>-4.2499999999999147</c:v>
                      </c:pt>
                      <c:pt idx="197">
                        <c:v>-4.1999999999999149</c:v>
                      </c:pt>
                      <c:pt idx="198">
                        <c:v>-4.1499999999999151</c:v>
                      </c:pt>
                      <c:pt idx="199">
                        <c:v>-4.0999999999999153</c:v>
                      </c:pt>
                      <c:pt idx="200">
                        <c:v>-4.0499999999999154</c:v>
                      </c:pt>
                      <c:pt idx="201">
                        <c:v>-3.9999999999999156</c:v>
                      </c:pt>
                      <c:pt idx="202">
                        <c:v>-3.9499999999999158</c:v>
                      </c:pt>
                      <c:pt idx="203">
                        <c:v>-3.899999999999916</c:v>
                      </c:pt>
                      <c:pt idx="204">
                        <c:v>-3.8499999999999162</c:v>
                      </c:pt>
                      <c:pt idx="205">
                        <c:v>-3.7999999999999163</c:v>
                      </c:pt>
                      <c:pt idx="206">
                        <c:v>-3.7499999999999165</c:v>
                      </c:pt>
                      <c:pt idx="207">
                        <c:v>-3.6999999999999167</c:v>
                      </c:pt>
                      <c:pt idx="208">
                        <c:v>-3.6499999999999169</c:v>
                      </c:pt>
                      <c:pt idx="209">
                        <c:v>-3.599999999999917</c:v>
                      </c:pt>
                      <c:pt idx="210">
                        <c:v>-3.5499999999999172</c:v>
                      </c:pt>
                      <c:pt idx="211">
                        <c:v>-3.4999999999999174</c:v>
                      </c:pt>
                      <c:pt idx="212">
                        <c:v>-3.4499999999999176</c:v>
                      </c:pt>
                      <c:pt idx="213">
                        <c:v>-3.3999999999999178</c:v>
                      </c:pt>
                      <c:pt idx="214">
                        <c:v>-3.3499999999999179</c:v>
                      </c:pt>
                      <c:pt idx="215">
                        <c:v>-3.2999999999999181</c:v>
                      </c:pt>
                      <c:pt idx="216">
                        <c:v>-3.2499999999999183</c:v>
                      </c:pt>
                      <c:pt idx="217">
                        <c:v>-3.1999999999999185</c:v>
                      </c:pt>
                      <c:pt idx="218">
                        <c:v>-3.1499999999999186</c:v>
                      </c:pt>
                      <c:pt idx="219">
                        <c:v>-3.0999999999999188</c:v>
                      </c:pt>
                      <c:pt idx="220">
                        <c:v>-3.049999999999919</c:v>
                      </c:pt>
                      <c:pt idx="221">
                        <c:v>-2.9999999999999192</c:v>
                      </c:pt>
                      <c:pt idx="222">
                        <c:v>-2.9499999999999194</c:v>
                      </c:pt>
                      <c:pt idx="223">
                        <c:v>-2.8999999999999195</c:v>
                      </c:pt>
                      <c:pt idx="224">
                        <c:v>-2.8499999999999197</c:v>
                      </c:pt>
                      <c:pt idx="225">
                        <c:v>-2.7999999999999199</c:v>
                      </c:pt>
                      <c:pt idx="226">
                        <c:v>-2.7499999999999201</c:v>
                      </c:pt>
                      <c:pt idx="227">
                        <c:v>-2.6999999999999202</c:v>
                      </c:pt>
                      <c:pt idx="228">
                        <c:v>-2.6499999999999204</c:v>
                      </c:pt>
                      <c:pt idx="229">
                        <c:v>-2.5999999999999206</c:v>
                      </c:pt>
                      <c:pt idx="230">
                        <c:v>-2.5499999999999208</c:v>
                      </c:pt>
                      <c:pt idx="231">
                        <c:v>-2.499999999999921</c:v>
                      </c:pt>
                      <c:pt idx="232">
                        <c:v>-2.4499999999999211</c:v>
                      </c:pt>
                      <c:pt idx="233">
                        <c:v>-2.3999999999999213</c:v>
                      </c:pt>
                      <c:pt idx="234">
                        <c:v>-2.3499999999999215</c:v>
                      </c:pt>
                      <c:pt idx="235">
                        <c:v>-2.2999999999999217</c:v>
                      </c:pt>
                      <c:pt idx="236">
                        <c:v>-2.2499999999999218</c:v>
                      </c:pt>
                      <c:pt idx="237">
                        <c:v>-2.199999999999922</c:v>
                      </c:pt>
                      <c:pt idx="238">
                        <c:v>-2.1499999999999222</c:v>
                      </c:pt>
                      <c:pt idx="239">
                        <c:v>-2.0999999999999224</c:v>
                      </c:pt>
                      <c:pt idx="240">
                        <c:v>-2.0499999999999226</c:v>
                      </c:pt>
                      <c:pt idx="241">
                        <c:v>-1.9999999999999225</c:v>
                      </c:pt>
                      <c:pt idx="242">
                        <c:v>-1.9499999999999225</c:v>
                      </c:pt>
                      <c:pt idx="243">
                        <c:v>-1.8999999999999224</c:v>
                      </c:pt>
                      <c:pt idx="244">
                        <c:v>-1.8499999999999224</c:v>
                      </c:pt>
                      <c:pt idx="245">
                        <c:v>-1.7999999999999223</c:v>
                      </c:pt>
                      <c:pt idx="246">
                        <c:v>-1.7499999999999223</c:v>
                      </c:pt>
                      <c:pt idx="247">
                        <c:v>-1.6999999999999222</c:v>
                      </c:pt>
                      <c:pt idx="248">
                        <c:v>-1.6499999999999222</c:v>
                      </c:pt>
                      <c:pt idx="249">
                        <c:v>-1.5999999999999222</c:v>
                      </c:pt>
                      <c:pt idx="250">
                        <c:v>-1.5499999999999221</c:v>
                      </c:pt>
                      <c:pt idx="251">
                        <c:v>-1.4999999999999221</c:v>
                      </c:pt>
                      <c:pt idx="252">
                        <c:v>-1.449999999999922</c:v>
                      </c:pt>
                      <c:pt idx="253">
                        <c:v>-1.399999999999922</c:v>
                      </c:pt>
                      <c:pt idx="254">
                        <c:v>-1.3499999999999219</c:v>
                      </c:pt>
                      <c:pt idx="255">
                        <c:v>-1.2999999999999219</c:v>
                      </c:pt>
                      <c:pt idx="256">
                        <c:v>-1.2499999999999218</c:v>
                      </c:pt>
                      <c:pt idx="257">
                        <c:v>-1.1999999999999218</c:v>
                      </c:pt>
                      <c:pt idx="258">
                        <c:v>-1.1499999999999218</c:v>
                      </c:pt>
                      <c:pt idx="259">
                        <c:v>-1.0999999999999217</c:v>
                      </c:pt>
                      <c:pt idx="260">
                        <c:v>-1.0499999999999217</c:v>
                      </c:pt>
                      <c:pt idx="261">
                        <c:v>-0.99999999999992162</c:v>
                      </c:pt>
                      <c:pt idx="262">
                        <c:v>-0.94999999999992157</c:v>
                      </c:pt>
                      <c:pt idx="263">
                        <c:v>-0.89999999999992153</c:v>
                      </c:pt>
                      <c:pt idx="264">
                        <c:v>-0.84999999999992149</c:v>
                      </c:pt>
                      <c:pt idx="265">
                        <c:v>-0.79999999999992144</c:v>
                      </c:pt>
                      <c:pt idx="266">
                        <c:v>-0.7499999999999214</c:v>
                      </c:pt>
                      <c:pt idx="267">
                        <c:v>-0.69999999999992135</c:v>
                      </c:pt>
                      <c:pt idx="268">
                        <c:v>-0.64999999999992131</c:v>
                      </c:pt>
                      <c:pt idx="269">
                        <c:v>-0.59999999999992126</c:v>
                      </c:pt>
                      <c:pt idx="270">
                        <c:v>-0.54999999999992122</c:v>
                      </c:pt>
                      <c:pt idx="271">
                        <c:v>-0.49999999999992123</c:v>
                      </c:pt>
                      <c:pt idx="272">
                        <c:v>-0.44999999999992124</c:v>
                      </c:pt>
                      <c:pt idx="273">
                        <c:v>-0.39999999999992125</c:v>
                      </c:pt>
                      <c:pt idx="274">
                        <c:v>-0.34999999999992126</c:v>
                      </c:pt>
                      <c:pt idx="275">
                        <c:v>-0.29999999999992127</c:v>
                      </c:pt>
                      <c:pt idx="276">
                        <c:v>-0.24999999999992129</c:v>
                      </c:pt>
                      <c:pt idx="277">
                        <c:v>-0.1999999999999213</c:v>
                      </c:pt>
                      <c:pt idx="278">
                        <c:v>-0.14999999999992131</c:v>
                      </c:pt>
                      <c:pt idx="279">
                        <c:v>-9.9999999999921305E-2</c:v>
                      </c:pt>
                      <c:pt idx="280">
                        <c:v>-4.9999999999921302E-2</c:v>
                      </c:pt>
                      <c:pt idx="281">
                        <c:v>7.8700934658115784E-14</c:v>
                      </c:pt>
                      <c:pt idx="282">
                        <c:v>5.0000000000078704E-2</c:v>
                      </c:pt>
                      <c:pt idx="283">
                        <c:v>0.10000000000007871</c:v>
                      </c:pt>
                      <c:pt idx="284">
                        <c:v>0.15000000000007871</c:v>
                      </c:pt>
                      <c:pt idx="285">
                        <c:v>0.20000000000007873</c:v>
                      </c:pt>
                      <c:pt idx="286">
                        <c:v>0.25000000000007871</c:v>
                      </c:pt>
                      <c:pt idx="287">
                        <c:v>0.3000000000000787</c:v>
                      </c:pt>
                      <c:pt idx="288">
                        <c:v>0.35000000000007869</c:v>
                      </c:pt>
                      <c:pt idx="289">
                        <c:v>0.40000000000007868</c:v>
                      </c:pt>
                      <c:pt idx="290">
                        <c:v>0.45000000000007867</c:v>
                      </c:pt>
                      <c:pt idx="291">
                        <c:v>0.50000000000007871</c:v>
                      </c:pt>
                      <c:pt idx="292">
                        <c:v>0.55000000000007876</c:v>
                      </c:pt>
                      <c:pt idx="293">
                        <c:v>0.6000000000000788</c:v>
                      </c:pt>
                      <c:pt idx="294">
                        <c:v>0.65000000000007885</c:v>
                      </c:pt>
                      <c:pt idx="295">
                        <c:v>0.70000000000007889</c:v>
                      </c:pt>
                      <c:pt idx="296">
                        <c:v>0.75000000000007894</c:v>
                      </c:pt>
                      <c:pt idx="297">
                        <c:v>0.80000000000007898</c:v>
                      </c:pt>
                      <c:pt idx="298">
                        <c:v>0.85000000000007903</c:v>
                      </c:pt>
                      <c:pt idx="299">
                        <c:v>0.90000000000007907</c:v>
                      </c:pt>
                      <c:pt idx="300">
                        <c:v>0.95000000000007911</c:v>
                      </c:pt>
                      <c:pt idx="301">
                        <c:v>1.000000000000079</c:v>
                      </c:pt>
                      <c:pt idx="302">
                        <c:v>1.0500000000000791</c:v>
                      </c:pt>
                      <c:pt idx="303">
                        <c:v>1.1000000000000791</c:v>
                      </c:pt>
                      <c:pt idx="304">
                        <c:v>1.1500000000000792</c:v>
                      </c:pt>
                      <c:pt idx="305">
                        <c:v>1.2000000000000792</c:v>
                      </c:pt>
                      <c:pt idx="306">
                        <c:v>1.2500000000000793</c:v>
                      </c:pt>
                      <c:pt idx="307">
                        <c:v>1.3000000000000793</c:v>
                      </c:pt>
                      <c:pt idx="308">
                        <c:v>1.3500000000000794</c:v>
                      </c:pt>
                      <c:pt idx="309">
                        <c:v>1.4000000000000794</c:v>
                      </c:pt>
                      <c:pt idx="310">
                        <c:v>1.4500000000000794</c:v>
                      </c:pt>
                      <c:pt idx="311">
                        <c:v>1.5000000000000795</c:v>
                      </c:pt>
                      <c:pt idx="312">
                        <c:v>1.5500000000000795</c:v>
                      </c:pt>
                      <c:pt idx="313">
                        <c:v>1.6000000000000796</c:v>
                      </c:pt>
                      <c:pt idx="314">
                        <c:v>1.6500000000000796</c:v>
                      </c:pt>
                      <c:pt idx="315">
                        <c:v>1.7000000000000797</c:v>
                      </c:pt>
                      <c:pt idx="316">
                        <c:v>1.7500000000000797</c:v>
                      </c:pt>
                      <c:pt idx="317">
                        <c:v>1.8000000000000798</c:v>
                      </c:pt>
                      <c:pt idx="318">
                        <c:v>1.8500000000000798</c:v>
                      </c:pt>
                      <c:pt idx="319">
                        <c:v>1.9000000000000798</c:v>
                      </c:pt>
                      <c:pt idx="320">
                        <c:v>1.9500000000000799</c:v>
                      </c:pt>
                      <c:pt idx="321">
                        <c:v>2.0000000000000799</c:v>
                      </c:pt>
                      <c:pt idx="322">
                        <c:v>2.0500000000000798</c:v>
                      </c:pt>
                      <c:pt idx="323">
                        <c:v>2.1000000000000796</c:v>
                      </c:pt>
                      <c:pt idx="324">
                        <c:v>2.1500000000000794</c:v>
                      </c:pt>
                      <c:pt idx="325">
                        <c:v>2.2000000000000792</c:v>
                      </c:pt>
                      <c:pt idx="326">
                        <c:v>2.250000000000079</c:v>
                      </c:pt>
                      <c:pt idx="327">
                        <c:v>2.3000000000000789</c:v>
                      </c:pt>
                      <c:pt idx="328">
                        <c:v>2.3500000000000787</c:v>
                      </c:pt>
                      <c:pt idx="329">
                        <c:v>2.4000000000000785</c:v>
                      </c:pt>
                      <c:pt idx="330">
                        <c:v>2.4500000000000783</c:v>
                      </c:pt>
                      <c:pt idx="331">
                        <c:v>2.5000000000000782</c:v>
                      </c:pt>
                      <c:pt idx="332">
                        <c:v>2.550000000000078</c:v>
                      </c:pt>
                      <c:pt idx="333">
                        <c:v>2.6000000000000778</c:v>
                      </c:pt>
                      <c:pt idx="334">
                        <c:v>2.6500000000000776</c:v>
                      </c:pt>
                      <c:pt idx="335">
                        <c:v>2.7000000000000774</c:v>
                      </c:pt>
                      <c:pt idx="336">
                        <c:v>2.7500000000000773</c:v>
                      </c:pt>
                      <c:pt idx="337">
                        <c:v>2.8000000000000771</c:v>
                      </c:pt>
                      <c:pt idx="338">
                        <c:v>2.8500000000000769</c:v>
                      </c:pt>
                      <c:pt idx="339">
                        <c:v>2.9000000000000767</c:v>
                      </c:pt>
                      <c:pt idx="340">
                        <c:v>2.9500000000000766</c:v>
                      </c:pt>
                      <c:pt idx="341">
                        <c:v>3.0000000000000764</c:v>
                      </c:pt>
                      <c:pt idx="342">
                        <c:v>3.0500000000000762</c:v>
                      </c:pt>
                      <c:pt idx="343">
                        <c:v>3.100000000000076</c:v>
                      </c:pt>
                      <c:pt idx="344">
                        <c:v>3.1500000000000759</c:v>
                      </c:pt>
                      <c:pt idx="345">
                        <c:v>3.2000000000000757</c:v>
                      </c:pt>
                      <c:pt idx="346">
                        <c:v>3.2500000000000755</c:v>
                      </c:pt>
                      <c:pt idx="347">
                        <c:v>3.3000000000000753</c:v>
                      </c:pt>
                      <c:pt idx="348">
                        <c:v>3.3500000000000751</c:v>
                      </c:pt>
                      <c:pt idx="349">
                        <c:v>3.400000000000075</c:v>
                      </c:pt>
                      <c:pt idx="350">
                        <c:v>3.4500000000000748</c:v>
                      </c:pt>
                      <c:pt idx="351">
                        <c:v>3.5000000000000746</c:v>
                      </c:pt>
                      <c:pt idx="352">
                        <c:v>3.5500000000000744</c:v>
                      </c:pt>
                      <c:pt idx="353">
                        <c:v>3.6000000000000743</c:v>
                      </c:pt>
                      <c:pt idx="354">
                        <c:v>3.6500000000000741</c:v>
                      </c:pt>
                      <c:pt idx="355">
                        <c:v>3.7000000000000739</c:v>
                      </c:pt>
                      <c:pt idx="356">
                        <c:v>3.7500000000000737</c:v>
                      </c:pt>
                      <c:pt idx="357">
                        <c:v>3.8000000000000735</c:v>
                      </c:pt>
                      <c:pt idx="358">
                        <c:v>3.8500000000000734</c:v>
                      </c:pt>
                      <c:pt idx="359">
                        <c:v>3.9000000000000732</c:v>
                      </c:pt>
                      <c:pt idx="360">
                        <c:v>3.950000000000073</c:v>
                      </c:pt>
                      <c:pt idx="361">
                        <c:v>4.0000000000000728</c:v>
                      </c:pt>
                      <c:pt idx="362">
                        <c:v>4.0500000000000727</c:v>
                      </c:pt>
                      <c:pt idx="363">
                        <c:v>4.1000000000000725</c:v>
                      </c:pt>
                      <c:pt idx="364">
                        <c:v>4.1500000000000723</c:v>
                      </c:pt>
                      <c:pt idx="365">
                        <c:v>4.2000000000000721</c:v>
                      </c:pt>
                      <c:pt idx="366">
                        <c:v>4.2500000000000719</c:v>
                      </c:pt>
                      <c:pt idx="367">
                        <c:v>4.3000000000000718</c:v>
                      </c:pt>
                      <c:pt idx="368">
                        <c:v>4.3500000000000716</c:v>
                      </c:pt>
                      <c:pt idx="369">
                        <c:v>4.4000000000000714</c:v>
                      </c:pt>
                      <c:pt idx="370">
                        <c:v>4.4500000000000712</c:v>
                      </c:pt>
                      <c:pt idx="371">
                        <c:v>4.5000000000000711</c:v>
                      </c:pt>
                      <c:pt idx="372">
                        <c:v>4.5500000000000709</c:v>
                      </c:pt>
                      <c:pt idx="373">
                        <c:v>4.6000000000000707</c:v>
                      </c:pt>
                      <c:pt idx="374">
                        <c:v>4.6500000000000705</c:v>
                      </c:pt>
                      <c:pt idx="375">
                        <c:v>4.7000000000000703</c:v>
                      </c:pt>
                      <c:pt idx="376">
                        <c:v>4.7500000000000702</c:v>
                      </c:pt>
                      <c:pt idx="377">
                        <c:v>4.80000000000007</c:v>
                      </c:pt>
                      <c:pt idx="378">
                        <c:v>4.8500000000000698</c:v>
                      </c:pt>
                      <c:pt idx="379">
                        <c:v>4.9000000000000696</c:v>
                      </c:pt>
                      <c:pt idx="380">
                        <c:v>4.9500000000000695</c:v>
                      </c:pt>
                      <c:pt idx="381">
                        <c:v>5.0000000000000693</c:v>
                      </c:pt>
                      <c:pt idx="382">
                        <c:v>5.0500000000000691</c:v>
                      </c:pt>
                      <c:pt idx="383">
                        <c:v>5.1000000000000689</c:v>
                      </c:pt>
                      <c:pt idx="384">
                        <c:v>5.1500000000000687</c:v>
                      </c:pt>
                      <c:pt idx="385">
                        <c:v>5.2000000000000686</c:v>
                      </c:pt>
                      <c:pt idx="386">
                        <c:v>5.2500000000000684</c:v>
                      </c:pt>
                      <c:pt idx="387">
                        <c:v>5.3000000000000682</c:v>
                      </c:pt>
                      <c:pt idx="388">
                        <c:v>5.350000000000068</c:v>
                      </c:pt>
                      <c:pt idx="389">
                        <c:v>5.4000000000000679</c:v>
                      </c:pt>
                      <c:pt idx="390">
                        <c:v>5.4500000000000677</c:v>
                      </c:pt>
                      <c:pt idx="391">
                        <c:v>5.5000000000000675</c:v>
                      </c:pt>
                      <c:pt idx="392">
                        <c:v>5.5500000000000673</c:v>
                      </c:pt>
                      <c:pt idx="393">
                        <c:v>5.6000000000000671</c:v>
                      </c:pt>
                      <c:pt idx="394">
                        <c:v>5.650000000000067</c:v>
                      </c:pt>
                      <c:pt idx="395">
                        <c:v>5.7000000000000668</c:v>
                      </c:pt>
                      <c:pt idx="396">
                        <c:v>5.7500000000000666</c:v>
                      </c:pt>
                      <c:pt idx="397">
                        <c:v>5.8000000000000664</c:v>
                      </c:pt>
                      <c:pt idx="398">
                        <c:v>5.8500000000000663</c:v>
                      </c:pt>
                      <c:pt idx="399">
                        <c:v>5.9000000000000661</c:v>
                      </c:pt>
                      <c:pt idx="400">
                        <c:v>5.9500000000000659</c:v>
                      </c:pt>
                      <c:pt idx="401">
                        <c:v>6.0000000000000657</c:v>
                      </c:pt>
                      <c:pt idx="402">
                        <c:v>6.0500000000000655</c:v>
                      </c:pt>
                      <c:pt idx="403">
                        <c:v>6.1000000000000654</c:v>
                      </c:pt>
                      <c:pt idx="404">
                        <c:v>6.1500000000000652</c:v>
                      </c:pt>
                      <c:pt idx="405">
                        <c:v>6.200000000000065</c:v>
                      </c:pt>
                      <c:pt idx="406">
                        <c:v>6.2500000000000648</c:v>
                      </c:pt>
                      <c:pt idx="407">
                        <c:v>6.3000000000000647</c:v>
                      </c:pt>
                      <c:pt idx="408">
                        <c:v>6.3500000000000645</c:v>
                      </c:pt>
                      <c:pt idx="409">
                        <c:v>6.4000000000000643</c:v>
                      </c:pt>
                      <c:pt idx="410">
                        <c:v>6.4500000000000641</c:v>
                      </c:pt>
                      <c:pt idx="411">
                        <c:v>6.5000000000000639</c:v>
                      </c:pt>
                      <c:pt idx="412">
                        <c:v>6.5500000000000638</c:v>
                      </c:pt>
                      <c:pt idx="413">
                        <c:v>6.6000000000000636</c:v>
                      </c:pt>
                      <c:pt idx="414">
                        <c:v>6.6500000000000634</c:v>
                      </c:pt>
                      <c:pt idx="415">
                        <c:v>6.7000000000000632</c:v>
                      </c:pt>
                      <c:pt idx="416">
                        <c:v>6.7500000000000631</c:v>
                      </c:pt>
                      <c:pt idx="417">
                        <c:v>6.8000000000000629</c:v>
                      </c:pt>
                      <c:pt idx="418">
                        <c:v>6.8500000000000627</c:v>
                      </c:pt>
                      <c:pt idx="419">
                        <c:v>6.9000000000000625</c:v>
                      </c:pt>
                      <c:pt idx="420">
                        <c:v>6.9500000000000624</c:v>
                      </c:pt>
                      <c:pt idx="421">
                        <c:v>7.0000000000000622</c:v>
                      </c:pt>
                      <c:pt idx="422">
                        <c:v>7.050000000000062</c:v>
                      </c:pt>
                      <c:pt idx="423">
                        <c:v>7.1000000000000618</c:v>
                      </c:pt>
                      <c:pt idx="424">
                        <c:v>7.1500000000000616</c:v>
                      </c:pt>
                      <c:pt idx="425">
                        <c:v>7.2000000000000615</c:v>
                      </c:pt>
                      <c:pt idx="426">
                        <c:v>7.2500000000000613</c:v>
                      </c:pt>
                      <c:pt idx="427">
                        <c:v>7.3000000000000611</c:v>
                      </c:pt>
                      <c:pt idx="428">
                        <c:v>7.3500000000000609</c:v>
                      </c:pt>
                      <c:pt idx="429">
                        <c:v>7.4000000000000608</c:v>
                      </c:pt>
                      <c:pt idx="430">
                        <c:v>7.4500000000000606</c:v>
                      </c:pt>
                      <c:pt idx="431">
                        <c:v>7.5000000000000604</c:v>
                      </c:pt>
                      <c:pt idx="432">
                        <c:v>7.5500000000000602</c:v>
                      </c:pt>
                      <c:pt idx="433">
                        <c:v>7.60000000000006</c:v>
                      </c:pt>
                      <c:pt idx="434">
                        <c:v>7.6500000000000599</c:v>
                      </c:pt>
                      <c:pt idx="435">
                        <c:v>7.7000000000000597</c:v>
                      </c:pt>
                      <c:pt idx="436">
                        <c:v>7.7500000000000595</c:v>
                      </c:pt>
                      <c:pt idx="437">
                        <c:v>7.8000000000000593</c:v>
                      </c:pt>
                      <c:pt idx="438">
                        <c:v>7.8500000000000592</c:v>
                      </c:pt>
                      <c:pt idx="439">
                        <c:v>7.900000000000059</c:v>
                      </c:pt>
                      <c:pt idx="440">
                        <c:v>7.9500000000000588</c:v>
                      </c:pt>
                      <c:pt idx="441">
                        <c:v>8.0000000000000586</c:v>
                      </c:pt>
                      <c:pt idx="442">
                        <c:v>8.0500000000000593</c:v>
                      </c:pt>
                      <c:pt idx="443">
                        <c:v>8.10000000000006</c:v>
                      </c:pt>
                      <c:pt idx="444">
                        <c:v>8.1500000000000608</c:v>
                      </c:pt>
                      <c:pt idx="445">
                        <c:v>8.2000000000000615</c:v>
                      </c:pt>
                      <c:pt idx="446">
                        <c:v>8.2500000000000622</c:v>
                      </c:pt>
                      <c:pt idx="447">
                        <c:v>8.3000000000000629</c:v>
                      </c:pt>
                      <c:pt idx="448">
                        <c:v>8.3500000000000636</c:v>
                      </c:pt>
                      <c:pt idx="449">
                        <c:v>8.4000000000000643</c:v>
                      </c:pt>
                      <c:pt idx="450">
                        <c:v>8.450000000000065</c:v>
                      </c:pt>
                      <c:pt idx="451">
                        <c:v>8.5000000000000657</c:v>
                      </c:pt>
                      <c:pt idx="452">
                        <c:v>8.5500000000000664</c:v>
                      </c:pt>
                      <c:pt idx="453">
                        <c:v>8.6000000000000671</c:v>
                      </c:pt>
                      <c:pt idx="454">
                        <c:v>8.6500000000000679</c:v>
                      </c:pt>
                      <c:pt idx="455">
                        <c:v>8.7000000000000686</c:v>
                      </c:pt>
                      <c:pt idx="456">
                        <c:v>8.7500000000000693</c:v>
                      </c:pt>
                      <c:pt idx="457">
                        <c:v>8.80000000000007</c:v>
                      </c:pt>
                      <c:pt idx="458">
                        <c:v>8.8500000000000707</c:v>
                      </c:pt>
                      <c:pt idx="459">
                        <c:v>8.9000000000000714</c:v>
                      </c:pt>
                      <c:pt idx="460">
                        <c:v>8.9500000000000721</c:v>
                      </c:pt>
                      <c:pt idx="461">
                        <c:v>9.0000000000000728</c:v>
                      </c:pt>
                      <c:pt idx="462">
                        <c:v>9.0500000000000735</c:v>
                      </c:pt>
                      <c:pt idx="463">
                        <c:v>9.1000000000000743</c:v>
                      </c:pt>
                      <c:pt idx="464">
                        <c:v>9.150000000000075</c:v>
                      </c:pt>
                      <c:pt idx="465">
                        <c:v>9.2000000000000757</c:v>
                      </c:pt>
                      <c:pt idx="466">
                        <c:v>9.2500000000000764</c:v>
                      </c:pt>
                      <c:pt idx="467">
                        <c:v>9.3000000000000771</c:v>
                      </c:pt>
                      <c:pt idx="468">
                        <c:v>9.3500000000000778</c:v>
                      </c:pt>
                      <c:pt idx="469">
                        <c:v>9.4000000000000785</c:v>
                      </c:pt>
                      <c:pt idx="470">
                        <c:v>9.4500000000000792</c:v>
                      </c:pt>
                      <c:pt idx="471">
                        <c:v>9.5000000000000799</c:v>
                      </c:pt>
                      <c:pt idx="472">
                        <c:v>9.5500000000000806</c:v>
                      </c:pt>
                      <c:pt idx="473">
                        <c:v>9.6000000000000814</c:v>
                      </c:pt>
                      <c:pt idx="474">
                        <c:v>9.6500000000000821</c:v>
                      </c:pt>
                      <c:pt idx="475">
                        <c:v>9.7000000000000828</c:v>
                      </c:pt>
                      <c:pt idx="476">
                        <c:v>9.7500000000000835</c:v>
                      </c:pt>
                      <c:pt idx="477">
                        <c:v>9.8000000000000842</c:v>
                      </c:pt>
                      <c:pt idx="478">
                        <c:v>9.8500000000000849</c:v>
                      </c:pt>
                      <c:pt idx="479">
                        <c:v>9.9000000000000856</c:v>
                      </c:pt>
                      <c:pt idx="480">
                        <c:v>9.9500000000000863</c:v>
                      </c:pt>
                      <c:pt idx="481">
                        <c:v>10.000000000000087</c:v>
                      </c:pt>
                      <c:pt idx="482">
                        <c:v>10.050000000000088</c:v>
                      </c:pt>
                      <c:pt idx="483">
                        <c:v>10.100000000000088</c:v>
                      </c:pt>
                      <c:pt idx="484">
                        <c:v>10.150000000000089</c:v>
                      </c:pt>
                      <c:pt idx="485">
                        <c:v>10.20000000000009</c:v>
                      </c:pt>
                      <c:pt idx="486">
                        <c:v>10.250000000000091</c:v>
                      </c:pt>
                      <c:pt idx="487">
                        <c:v>10.300000000000091</c:v>
                      </c:pt>
                      <c:pt idx="488">
                        <c:v>10.350000000000092</c:v>
                      </c:pt>
                      <c:pt idx="489">
                        <c:v>10.400000000000093</c:v>
                      </c:pt>
                      <c:pt idx="490">
                        <c:v>10.450000000000093</c:v>
                      </c:pt>
                      <c:pt idx="491">
                        <c:v>10.500000000000094</c:v>
                      </c:pt>
                      <c:pt idx="492">
                        <c:v>10.550000000000095</c:v>
                      </c:pt>
                      <c:pt idx="493">
                        <c:v>10.600000000000096</c:v>
                      </c:pt>
                      <c:pt idx="494">
                        <c:v>10.650000000000096</c:v>
                      </c:pt>
                      <c:pt idx="495">
                        <c:v>10.700000000000097</c:v>
                      </c:pt>
                      <c:pt idx="496">
                        <c:v>10.750000000000098</c:v>
                      </c:pt>
                      <c:pt idx="497">
                        <c:v>10.800000000000098</c:v>
                      </c:pt>
                      <c:pt idx="498">
                        <c:v>10.850000000000099</c:v>
                      </c:pt>
                      <c:pt idx="499">
                        <c:v>10.9000000000001</c:v>
                      </c:pt>
                      <c:pt idx="500">
                        <c:v>10.950000000000101</c:v>
                      </c:pt>
                      <c:pt idx="501">
                        <c:v>11.000000000000101</c:v>
                      </c:pt>
                      <c:pt idx="502">
                        <c:v>11.050000000000102</c:v>
                      </c:pt>
                      <c:pt idx="503">
                        <c:v>11.100000000000103</c:v>
                      </c:pt>
                      <c:pt idx="504">
                        <c:v>11.150000000000103</c:v>
                      </c:pt>
                      <c:pt idx="505">
                        <c:v>11.200000000000104</c:v>
                      </c:pt>
                      <c:pt idx="506">
                        <c:v>11.250000000000105</c:v>
                      </c:pt>
                      <c:pt idx="507">
                        <c:v>11.300000000000106</c:v>
                      </c:pt>
                      <c:pt idx="508">
                        <c:v>11.350000000000106</c:v>
                      </c:pt>
                      <c:pt idx="509">
                        <c:v>11.400000000000107</c:v>
                      </c:pt>
                      <c:pt idx="510">
                        <c:v>11.450000000000108</c:v>
                      </c:pt>
                      <c:pt idx="511">
                        <c:v>11.500000000000108</c:v>
                      </c:pt>
                      <c:pt idx="512">
                        <c:v>11.550000000000109</c:v>
                      </c:pt>
                      <c:pt idx="513">
                        <c:v>11.60000000000011</c:v>
                      </c:pt>
                      <c:pt idx="514">
                        <c:v>11.65000000000011</c:v>
                      </c:pt>
                      <c:pt idx="515">
                        <c:v>11.700000000000111</c:v>
                      </c:pt>
                      <c:pt idx="516">
                        <c:v>11.750000000000112</c:v>
                      </c:pt>
                      <c:pt idx="517">
                        <c:v>11.800000000000113</c:v>
                      </c:pt>
                      <c:pt idx="518">
                        <c:v>11.850000000000113</c:v>
                      </c:pt>
                      <c:pt idx="519">
                        <c:v>11.900000000000114</c:v>
                      </c:pt>
                      <c:pt idx="520">
                        <c:v>11.950000000000115</c:v>
                      </c:pt>
                      <c:pt idx="521">
                        <c:v>12.000000000000115</c:v>
                      </c:pt>
                      <c:pt idx="522">
                        <c:v>12.050000000000116</c:v>
                      </c:pt>
                      <c:pt idx="523">
                        <c:v>12.100000000000117</c:v>
                      </c:pt>
                      <c:pt idx="524">
                        <c:v>12.150000000000118</c:v>
                      </c:pt>
                      <c:pt idx="525">
                        <c:v>12.200000000000118</c:v>
                      </c:pt>
                      <c:pt idx="526">
                        <c:v>12.250000000000119</c:v>
                      </c:pt>
                      <c:pt idx="527">
                        <c:v>12.30000000000012</c:v>
                      </c:pt>
                      <c:pt idx="528">
                        <c:v>12.35000000000012</c:v>
                      </c:pt>
                      <c:pt idx="529">
                        <c:v>12.400000000000121</c:v>
                      </c:pt>
                      <c:pt idx="530">
                        <c:v>12.450000000000122</c:v>
                      </c:pt>
                      <c:pt idx="531">
                        <c:v>12.500000000000123</c:v>
                      </c:pt>
                      <c:pt idx="532">
                        <c:v>12.550000000000123</c:v>
                      </c:pt>
                      <c:pt idx="533">
                        <c:v>12.600000000000124</c:v>
                      </c:pt>
                      <c:pt idx="534">
                        <c:v>12.650000000000125</c:v>
                      </c:pt>
                      <c:pt idx="535">
                        <c:v>12.700000000000125</c:v>
                      </c:pt>
                      <c:pt idx="536">
                        <c:v>12.750000000000126</c:v>
                      </c:pt>
                      <c:pt idx="537">
                        <c:v>12.800000000000127</c:v>
                      </c:pt>
                      <c:pt idx="538">
                        <c:v>12.850000000000128</c:v>
                      </c:pt>
                      <c:pt idx="539">
                        <c:v>12.900000000000128</c:v>
                      </c:pt>
                      <c:pt idx="540">
                        <c:v>12.950000000000129</c:v>
                      </c:pt>
                      <c:pt idx="541">
                        <c:v>13.00000000000013</c:v>
                      </c:pt>
                      <c:pt idx="542">
                        <c:v>13.05000000000013</c:v>
                      </c:pt>
                      <c:pt idx="543">
                        <c:v>13.100000000000131</c:v>
                      </c:pt>
                      <c:pt idx="544">
                        <c:v>13.150000000000132</c:v>
                      </c:pt>
                      <c:pt idx="545">
                        <c:v>13.200000000000133</c:v>
                      </c:pt>
                      <c:pt idx="546">
                        <c:v>13.250000000000133</c:v>
                      </c:pt>
                      <c:pt idx="547">
                        <c:v>13.300000000000134</c:v>
                      </c:pt>
                      <c:pt idx="548">
                        <c:v>13.350000000000135</c:v>
                      </c:pt>
                      <c:pt idx="549">
                        <c:v>13.400000000000135</c:v>
                      </c:pt>
                      <c:pt idx="550">
                        <c:v>13.450000000000136</c:v>
                      </c:pt>
                      <c:pt idx="551">
                        <c:v>13.500000000000137</c:v>
                      </c:pt>
                      <c:pt idx="552">
                        <c:v>13.550000000000137</c:v>
                      </c:pt>
                      <c:pt idx="553">
                        <c:v>13.600000000000138</c:v>
                      </c:pt>
                      <c:pt idx="554">
                        <c:v>13.650000000000139</c:v>
                      </c:pt>
                      <c:pt idx="555">
                        <c:v>13.70000000000014</c:v>
                      </c:pt>
                      <c:pt idx="556">
                        <c:v>13.75000000000014</c:v>
                      </c:pt>
                      <c:pt idx="557">
                        <c:v>13.800000000000141</c:v>
                      </c:pt>
                      <c:pt idx="558">
                        <c:v>13.850000000000142</c:v>
                      </c:pt>
                      <c:pt idx="559">
                        <c:v>13.900000000000142</c:v>
                      </c:pt>
                      <c:pt idx="560">
                        <c:v>13.950000000000143</c:v>
                      </c:pt>
                      <c:pt idx="561">
                        <c:v>14.000000000000144</c:v>
                      </c:pt>
                      <c:pt idx="562">
                        <c:v>14.050000000000145</c:v>
                      </c:pt>
                      <c:pt idx="563">
                        <c:v>14.100000000000145</c:v>
                      </c:pt>
                      <c:pt idx="564">
                        <c:v>14.150000000000146</c:v>
                      </c:pt>
                      <c:pt idx="565">
                        <c:v>14.200000000000147</c:v>
                      </c:pt>
                      <c:pt idx="566">
                        <c:v>14.250000000000147</c:v>
                      </c:pt>
                      <c:pt idx="567">
                        <c:v>14.300000000000148</c:v>
                      </c:pt>
                      <c:pt idx="568">
                        <c:v>14.350000000000149</c:v>
                      </c:pt>
                      <c:pt idx="569">
                        <c:v>14.40000000000015</c:v>
                      </c:pt>
                      <c:pt idx="570">
                        <c:v>14.45000000000015</c:v>
                      </c:pt>
                      <c:pt idx="571">
                        <c:v>14.500000000000151</c:v>
                      </c:pt>
                      <c:pt idx="572">
                        <c:v>14.550000000000152</c:v>
                      </c:pt>
                      <c:pt idx="573">
                        <c:v>14.600000000000152</c:v>
                      </c:pt>
                      <c:pt idx="574">
                        <c:v>14.650000000000153</c:v>
                      </c:pt>
                      <c:pt idx="575">
                        <c:v>14.700000000000154</c:v>
                      </c:pt>
                      <c:pt idx="576">
                        <c:v>14.750000000000155</c:v>
                      </c:pt>
                      <c:pt idx="577">
                        <c:v>14.800000000000155</c:v>
                      </c:pt>
                      <c:pt idx="578">
                        <c:v>14.850000000000156</c:v>
                      </c:pt>
                      <c:pt idx="579">
                        <c:v>14.900000000000157</c:v>
                      </c:pt>
                      <c:pt idx="580">
                        <c:v>14.950000000000157</c:v>
                      </c:pt>
                      <c:pt idx="581">
                        <c:v>15.000000000000158</c:v>
                      </c:pt>
                      <c:pt idx="582">
                        <c:v>15.050000000000159</c:v>
                      </c:pt>
                      <c:pt idx="583">
                        <c:v>15.10000000000016</c:v>
                      </c:pt>
                      <c:pt idx="584">
                        <c:v>15.15000000000016</c:v>
                      </c:pt>
                      <c:pt idx="585">
                        <c:v>15.200000000000161</c:v>
                      </c:pt>
                      <c:pt idx="586">
                        <c:v>15.250000000000162</c:v>
                      </c:pt>
                      <c:pt idx="587">
                        <c:v>15.300000000000162</c:v>
                      </c:pt>
                      <c:pt idx="588">
                        <c:v>15.350000000000163</c:v>
                      </c:pt>
                      <c:pt idx="589">
                        <c:v>15.400000000000164</c:v>
                      </c:pt>
                      <c:pt idx="590">
                        <c:v>15.450000000000164</c:v>
                      </c:pt>
                      <c:pt idx="591">
                        <c:v>15.500000000000165</c:v>
                      </c:pt>
                      <c:pt idx="592">
                        <c:v>15.550000000000166</c:v>
                      </c:pt>
                      <c:pt idx="593">
                        <c:v>15.600000000000167</c:v>
                      </c:pt>
                      <c:pt idx="594">
                        <c:v>15.650000000000167</c:v>
                      </c:pt>
                      <c:pt idx="595">
                        <c:v>15.700000000000168</c:v>
                      </c:pt>
                      <c:pt idx="596">
                        <c:v>15.750000000000169</c:v>
                      </c:pt>
                      <c:pt idx="597">
                        <c:v>15.800000000000169</c:v>
                      </c:pt>
                      <c:pt idx="598">
                        <c:v>15.85000000000017</c:v>
                      </c:pt>
                      <c:pt idx="599">
                        <c:v>15.900000000000171</c:v>
                      </c:pt>
                      <c:pt idx="600">
                        <c:v>15.950000000000172</c:v>
                      </c:pt>
                      <c:pt idx="601">
                        <c:v>16.000000000000171</c:v>
                      </c:pt>
                      <c:pt idx="602">
                        <c:v>16.050000000000171</c:v>
                      </c:pt>
                      <c:pt idx="603">
                        <c:v>16.100000000000172</c:v>
                      </c:pt>
                      <c:pt idx="604">
                        <c:v>16.150000000000173</c:v>
                      </c:pt>
                      <c:pt idx="605">
                        <c:v>16.200000000000173</c:v>
                      </c:pt>
                      <c:pt idx="606">
                        <c:v>16.250000000000174</c:v>
                      </c:pt>
                      <c:pt idx="607">
                        <c:v>16.300000000000175</c:v>
                      </c:pt>
                      <c:pt idx="608">
                        <c:v>16.350000000000176</c:v>
                      </c:pt>
                      <c:pt idx="609">
                        <c:v>16.400000000000176</c:v>
                      </c:pt>
                      <c:pt idx="610">
                        <c:v>16.450000000000177</c:v>
                      </c:pt>
                      <c:pt idx="611">
                        <c:v>16.500000000000178</c:v>
                      </c:pt>
                      <c:pt idx="612">
                        <c:v>16.550000000000178</c:v>
                      </c:pt>
                      <c:pt idx="613">
                        <c:v>16.600000000000179</c:v>
                      </c:pt>
                      <c:pt idx="614">
                        <c:v>16.65000000000018</c:v>
                      </c:pt>
                      <c:pt idx="615">
                        <c:v>16.70000000000018</c:v>
                      </c:pt>
                      <c:pt idx="616">
                        <c:v>16.750000000000181</c:v>
                      </c:pt>
                      <c:pt idx="617">
                        <c:v>16.800000000000182</c:v>
                      </c:pt>
                      <c:pt idx="618">
                        <c:v>16.850000000000183</c:v>
                      </c:pt>
                      <c:pt idx="619">
                        <c:v>16.900000000000183</c:v>
                      </c:pt>
                      <c:pt idx="620">
                        <c:v>16.950000000000184</c:v>
                      </c:pt>
                      <c:pt idx="621">
                        <c:v>17.000000000000185</c:v>
                      </c:pt>
                      <c:pt idx="622">
                        <c:v>17.050000000000185</c:v>
                      </c:pt>
                      <c:pt idx="623">
                        <c:v>17.100000000000186</c:v>
                      </c:pt>
                      <c:pt idx="624">
                        <c:v>17.150000000000187</c:v>
                      </c:pt>
                      <c:pt idx="625">
                        <c:v>17.200000000000188</c:v>
                      </c:pt>
                      <c:pt idx="626">
                        <c:v>17.250000000000188</c:v>
                      </c:pt>
                      <c:pt idx="627">
                        <c:v>17.300000000000189</c:v>
                      </c:pt>
                      <c:pt idx="628">
                        <c:v>17.35000000000019</c:v>
                      </c:pt>
                      <c:pt idx="629">
                        <c:v>17.40000000000019</c:v>
                      </c:pt>
                      <c:pt idx="630">
                        <c:v>17.450000000000191</c:v>
                      </c:pt>
                      <c:pt idx="631">
                        <c:v>17.500000000000192</c:v>
                      </c:pt>
                      <c:pt idx="632">
                        <c:v>17.550000000000193</c:v>
                      </c:pt>
                      <c:pt idx="633">
                        <c:v>17.600000000000193</c:v>
                      </c:pt>
                      <c:pt idx="634">
                        <c:v>17.650000000000194</c:v>
                      </c:pt>
                      <c:pt idx="635">
                        <c:v>17.700000000000195</c:v>
                      </c:pt>
                      <c:pt idx="636">
                        <c:v>17.750000000000195</c:v>
                      </c:pt>
                      <c:pt idx="637">
                        <c:v>17.800000000000196</c:v>
                      </c:pt>
                      <c:pt idx="638">
                        <c:v>17.850000000000197</c:v>
                      </c:pt>
                      <c:pt idx="639">
                        <c:v>17.900000000000198</c:v>
                      </c:pt>
                      <c:pt idx="640">
                        <c:v>17.950000000000198</c:v>
                      </c:pt>
                      <c:pt idx="641">
                        <c:v>18.000000000000199</c:v>
                      </c:pt>
                      <c:pt idx="642">
                        <c:v>18.0500000000002</c:v>
                      </c:pt>
                      <c:pt idx="643">
                        <c:v>18.1000000000002</c:v>
                      </c:pt>
                      <c:pt idx="644">
                        <c:v>18.150000000000201</c:v>
                      </c:pt>
                      <c:pt idx="645">
                        <c:v>18.200000000000202</c:v>
                      </c:pt>
                      <c:pt idx="646">
                        <c:v>18.250000000000203</c:v>
                      </c:pt>
                      <c:pt idx="647">
                        <c:v>18.300000000000203</c:v>
                      </c:pt>
                      <c:pt idx="648">
                        <c:v>18.350000000000204</c:v>
                      </c:pt>
                      <c:pt idx="649">
                        <c:v>18.400000000000205</c:v>
                      </c:pt>
                      <c:pt idx="650">
                        <c:v>18.450000000000205</c:v>
                      </c:pt>
                      <c:pt idx="651">
                        <c:v>18.500000000000206</c:v>
                      </c:pt>
                      <c:pt idx="652">
                        <c:v>18.550000000000207</c:v>
                      </c:pt>
                      <c:pt idx="653">
                        <c:v>18.600000000000207</c:v>
                      </c:pt>
                      <c:pt idx="654">
                        <c:v>18.650000000000208</c:v>
                      </c:pt>
                      <c:pt idx="655">
                        <c:v>18.700000000000209</c:v>
                      </c:pt>
                      <c:pt idx="656">
                        <c:v>18.75000000000021</c:v>
                      </c:pt>
                      <c:pt idx="657">
                        <c:v>18.80000000000021</c:v>
                      </c:pt>
                      <c:pt idx="658">
                        <c:v>18.850000000000211</c:v>
                      </c:pt>
                      <c:pt idx="659">
                        <c:v>18.900000000000212</c:v>
                      </c:pt>
                      <c:pt idx="660">
                        <c:v>18.950000000000212</c:v>
                      </c:pt>
                      <c:pt idx="661">
                        <c:v>19.000000000000213</c:v>
                      </c:pt>
                      <c:pt idx="662">
                        <c:v>19.050000000000214</c:v>
                      </c:pt>
                      <c:pt idx="663">
                        <c:v>19.100000000000215</c:v>
                      </c:pt>
                      <c:pt idx="664">
                        <c:v>19.150000000000215</c:v>
                      </c:pt>
                      <c:pt idx="665">
                        <c:v>19.200000000000216</c:v>
                      </c:pt>
                      <c:pt idx="666">
                        <c:v>19.250000000000217</c:v>
                      </c:pt>
                      <c:pt idx="667">
                        <c:v>19.300000000000217</c:v>
                      </c:pt>
                      <c:pt idx="668">
                        <c:v>19.350000000000218</c:v>
                      </c:pt>
                      <c:pt idx="669">
                        <c:v>19.400000000000219</c:v>
                      </c:pt>
                      <c:pt idx="670">
                        <c:v>19.45000000000022</c:v>
                      </c:pt>
                      <c:pt idx="671">
                        <c:v>19.50000000000022</c:v>
                      </c:pt>
                      <c:pt idx="672">
                        <c:v>19.550000000000221</c:v>
                      </c:pt>
                      <c:pt idx="673">
                        <c:v>19.600000000000222</c:v>
                      </c:pt>
                      <c:pt idx="674">
                        <c:v>19.650000000000222</c:v>
                      </c:pt>
                      <c:pt idx="675">
                        <c:v>19.700000000000223</c:v>
                      </c:pt>
                      <c:pt idx="676">
                        <c:v>19.750000000000224</c:v>
                      </c:pt>
                      <c:pt idx="677">
                        <c:v>19.800000000000225</c:v>
                      </c:pt>
                      <c:pt idx="678">
                        <c:v>19.850000000000225</c:v>
                      </c:pt>
                      <c:pt idx="679">
                        <c:v>19.900000000000226</c:v>
                      </c:pt>
                      <c:pt idx="680">
                        <c:v>19.950000000000227</c:v>
                      </c:pt>
                      <c:pt idx="681">
                        <c:v>20.000000000000227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Sheet2!$F$25:$F$706</c15:sqref>
                        </c15:formulaRef>
                      </c:ext>
                    </c:extLst>
                    <c:numCache>
                      <c:formatCode>General</c:formatCode>
                      <c:ptCount val="682"/>
                      <c:pt idx="0">
                        <c:v>2.9997008243655039E-3</c:v>
                      </c:pt>
                      <c:pt idx="1">
                        <c:v>3.143619550151527E-3</c:v>
                      </c:pt>
                      <c:pt idx="2">
                        <c:v>3.3173330391484371E-3</c:v>
                      </c:pt>
                      <c:pt idx="3">
                        <c:v>3.5214953229625377E-3</c:v>
                      </c:pt>
                      <c:pt idx="4">
                        <c:v>3.7565047318499165E-3</c:v>
                      </c:pt>
                      <c:pt idx="5">
                        <c:v>4.0224891524390559E-3</c:v>
                      </c:pt>
                      <c:pt idx="6">
                        <c:v>4.3192932634150104E-3</c:v>
                      </c:pt>
                      <c:pt idx="7">
                        <c:v>4.6464679573850129E-3</c:v>
                      </c:pt>
                      <c:pt idx="8">
                        <c:v>5.0032621472204889E-3</c:v>
                      </c:pt>
                      <c:pt idx="9">
                        <c:v>5.3886171432748669E-3</c:v>
                      </c:pt>
                      <c:pt idx="10">
                        <c:v>5.8011637740438765E-3</c:v>
                      </c:pt>
                      <c:pt idx="11">
                        <c:v>6.2392224071150786E-3</c:v>
                      </c:pt>
                      <c:pt idx="12">
                        <c:v>6.7008060097119874E-3</c:v>
                      </c:pt>
                      <c:pt idx="13">
                        <c:v>7.1836263688579817E-3</c:v>
                      </c:pt>
                      <c:pt idx="14">
                        <c:v>7.6851035702641931E-3</c:v>
                      </c:pt>
                      <c:pt idx="15">
                        <c:v>8.2023788125978134E-3</c:v>
                      </c:pt>
                      <c:pt idx="16">
                        <c:v>8.732330609941566E-3</c:v>
                      </c:pt>
                      <c:pt idx="17">
                        <c:v>9.2715944101548244E-3</c:v>
                      </c:pt>
                      <c:pt idx="18">
                        <c:v>9.8165856306492629E-3</c:v>
                      </c:pt>
                      <c:pt idx="19">
                        <c:v>1.0363526085966633E-2</c:v>
                      </c:pt>
                      <c:pt idx="20">
                        <c:v>1.0908473753675102E-2</c:v>
                      </c:pt>
                      <c:pt idx="21">
                        <c:v>1.1447355796675891E-2</c:v>
                      </c:pt>
                      <c:pt idx="22">
                        <c:v>1.1976004731235451E-2</c:v>
                      </c:pt>
                      <c:pt idx="23">
                        <c:v>1.2490197601140021E-2</c:v>
                      </c:pt>
                      <c:pt idx="24">
                        <c:v>1.2985697989525938E-2</c:v>
                      </c:pt>
                      <c:pt idx="25">
                        <c:v>1.3458300671391985E-2</c:v>
                      </c:pt>
                      <c:pt idx="26">
                        <c:v>1.3903878681775296E-2</c:v>
                      </c:pt>
                      <c:pt idx="27">
                        <c:v>1.4318432547296983E-2</c:v>
                      </c:pt>
                      <c:pt idx="28">
                        <c:v>1.4698141402485695E-2</c:v>
                      </c:pt>
                      <c:pt idx="29">
                        <c:v>1.5039415687193086E-2</c:v>
                      </c:pt>
                      <c:pt idx="30">
                        <c:v>1.5338951097748051E-2</c:v>
                      </c:pt>
                      <c:pt idx="31">
                        <c:v>1.5593783442474619E-2</c:v>
                      </c:pt>
                      <c:pt idx="32">
                        <c:v>1.5801344032033485E-2</c:v>
                      </c:pt>
                      <c:pt idx="33">
                        <c:v>1.5959515216942624E-2</c:v>
                      </c:pt>
                      <c:pt idx="34">
                        <c:v>1.6066685668781042E-2</c:v>
                      </c:pt>
                      <c:pt idx="35">
                        <c:v>1.6121811118810475E-2</c:v>
                      </c:pt>
                      <c:pt idx="36">
                        <c:v>1.6124449354957718E-2</c:v>
                      </c:pt>
                      <c:pt idx="37">
                        <c:v>1.6074830776270151E-2</c:v>
                      </c:pt>
                      <c:pt idx="38">
                        <c:v>1.5973902180662736E-2</c:v>
                      </c:pt>
                      <c:pt idx="39">
                        <c:v>1.582337433727667E-2</c:v>
                      </c:pt>
                      <c:pt idx="40">
                        <c:v>1.5625766696004909E-2</c:v>
                      </c:pt>
                      <c:pt idx="41">
                        <c:v>1.5384448796170735E-2</c:v>
                      </c:pt>
                      <c:pt idx="42">
                        <c:v>1.5103677943734984E-2</c:v>
                      </c:pt>
                      <c:pt idx="43">
                        <c:v>1.4788632737079822E-2</c:v>
                      </c:pt>
                      <c:pt idx="44">
                        <c:v>1.4445442035384542E-2</c:v>
                      </c:pt>
                      <c:pt idx="45">
                        <c:v>1.4081208980861003E-2</c:v>
                      </c:pt>
                      <c:pt idx="46">
                        <c:v>1.3704029706618253E-2</c:v>
                      </c:pt>
                      <c:pt idx="47">
                        <c:v>1.3323006385618716E-2</c:v>
                      </c:pt>
                      <c:pt idx="48">
                        <c:v>1.2948254302988947E-2</c:v>
                      </c:pt>
                      <c:pt idx="49">
                        <c:v>1.2590902663748404E-2</c:v>
                      </c:pt>
                      <c:pt idx="50">
                        <c:v>1.2263088880689648E-2</c:v>
                      </c:pt>
                      <c:pt idx="51">
                        <c:v>1.197794612252674E-2</c:v>
                      </c:pt>
                      <c:pt idx="52">
                        <c:v>1.1749583940348864E-2</c:v>
                      </c:pt>
                      <c:pt idx="53">
                        <c:v>1.1593061830672918E-2</c:v>
                      </c:pt>
                      <c:pt idx="54">
                        <c:v>1.1524355635761608E-2</c:v>
                      </c:pt>
                      <c:pt idx="55">
                        <c:v>1.1560316726121766E-2</c:v>
                      </c:pt>
                      <c:pt idx="56">
                        <c:v>1.1718623955961923E-2</c:v>
                      </c:pt>
                      <c:pt idx="57">
                        <c:v>1.2017728429592433E-2</c:v>
                      </c:pt>
                      <c:pt idx="58">
                        <c:v>1.2476791165003994E-2</c:v>
                      </c:pt>
                      <c:pt idx="59">
                        <c:v>1.3115613789855584E-2</c:v>
                      </c:pt>
                      <c:pt idx="60">
                        <c:v>1.3954562454523797E-2</c:v>
                      </c:pt>
                      <c:pt idx="61">
                        <c:v>1.5014485196385135E-2</c:v>
                      </c:pt>
                      <c:pt idx="62">
                        <c:v>1.6316623038786421E-2</c:v>
                      </c:pt>
                      <c:pt idx="63">
                        <c:v>1.7882515156866171E-2</c:v>
                      </c:pt>
                      <c:pt idx="64">
                        <c:v>1.9733898490178464E-2</c:v>
                      </c:pt>
                      <c:pt idx="65">
                        <c:v>2.1892602228596361E-2</c:v>
                      </c:pt>
                      <c:pt idx="66">
                        <c:v>2.4380437642892223E-2</c:v>
                      </c:pt>
                      <c:pt idx="67">
                        <c:v>2.7219083774368946E-2</c:v>
                      </c:pt>
                      <c:pt idx="68">
                        <c:v>3.0429969538617419E-2</c:v>
                      </c:pt>
                      <c:pt idx="69">
                        <c:v>3.4034152836578589E-2</c:v>
                      </c:pt>
                      <c:pt idx="70">
                        <c:v>3.8052197301281565E-2</c:v>
                      </c:pt>
                      <c:pt idx="71">
                        <c:v>4.2504047340615178E-2</c:v>
                      </c:pt>
                      <c:pt idx="72">
                        <c:v>4.7408902164985924E-2</c:v>
                      </c:pt>
                      <c:pt idx="73">
                        <c:v>5.2785083382811203E-2</c:v>
                      </c:pt>
                      <c:pt idx="74">
                        <c:v>5.8649927669521172E-2</c:v>
                      </c:pt>
                      <c:pt idx="75">
                        <c:v>6.5019643526043031E-2</c:v>
                      </c:pt>
                      <c:pt idx="76">
                        <c:v>7.1909194772984589E-2</c:v>
                      </c:pt>
                      <c:pt idx="77">
                        <c:v>7.9332180556606499E-2</c:v>
                      </c:pt>
                      <c:pt idx="78">
                        <c:v>8.730071884519508E-2</c:v>
                      </c:pt>
                      <c:pt idx="79">
                        <c:v>9.5825334187121677E-2</c:v>
                      </c:pt>
                      <c:pt idx="80">
                        <c:v>0.10491485049491381</c:v>
                      </c:pt>
                      <c:pt idx="81">
                        <c:v>0.11457628960772533</c:v>
                      </c:pt>
                      <c:pt idx="82">
                        <c:v>0.12481477636765936</c:v>
                      </c:pt>
                      <c:pt idx="83">
                        <c:v>0.13563345092348189</c:v>
                      </c:pt>
                      <c:pt idx="84">
                        <c:v>0.14703338894841195</c:v>
                      </c:pt>
                      <c:pt idx="85">
                        <c:v>0.15901353042696667</c:v>
                      </c:pt>
                      <c:pt idx="86">
                        <c:v>0.17157061762938991</c:v>
                      </c:pt>
                      <c:pt idx="87">
                        <c:v>0.18469914285114788</c:v>
                      </c:pt>
                      <c:pt idx="88">
                        <c:v>0.19839130644951702</c:v>
                      </c:pt>
                      <c:pt idx="89">
                        <c:v>0.21263698565962266</c:v>
                      </c:pt>
                      <c:pt idx="90">
                        <c:v>0.2274237146186677</c:v>
                      </c:pt>
                      <c:pt idx="91">
                        <c:v>0.24273667596977347</c:v>
                      </c:pt>
                      <c:pt idx="92">
                        <c:v>0.25855870435616241</c:v>
                      </c:pt>
                      <c:pt idx="93">
                        <c:v>0.27487030205265106</c:v>
                      </c:pt>
                      <c:pt idx="94">
                        <c:v>0.29164966691496536</c:v>
                      </c:pt>
                      <c:pt idx="95">
                        <c:v>0.30887273275859795</c:v>
                      </c:pt>
                      <c:pt idx="96">
                        <c:v>0.32651322220820755</c:v>
                      </c:pt>
                      <c:pt idx="97">
                        <c:v>0.34454271198632802</c:v>
                      </c:pt>
                      <c:pt idx="98">
                        <c:v>0.36293071053683046</c:v>
                      </c:pt>
                      <c:pt idx="99">
                        <c:v>0.38164474780463031</c:v>
                      </c:pt>
                      <c:pt idx="100">
                        <c:v>0.40065047691898742</c:v>
                      </c:pt>
                      <c:pt idx="101">
                        <c:v>0.41991178745389046</c:v>
                      </c:pt>
                      <c:pt idx="102">
                        <c:v>0.43939092986590661</c:v>
                      </c:pt>
                      <c:pt idx="103">
                        <c:v>0.45904865063798456</c:v>
                      </c:pt>
                      <c:pt idx="104">
                        <c:v>0.47884433758749517</c:v>
                      </c:pt>
                      <c:pt idx="105">
                        <c:v>0.49873617472874116</c:v>
                      </c:pt>
                      <c:pt idx="106">
                        <c:v>0.51868130601471329</c:v>
                      </c:pt>
                      <c:pt idx="107">
                        <c:v>0.53863600722048288</c:v>
                      </c:pt>
                      <c:pt idx="108">
                        <c:v>0.55855586517170119</c:v>
                      </c:pt>
                      <c:pt idx="109">
                        <c:v>0.578395963466663</c:v>
                      </c:pt>
                      <c:pt idx="110">
                        <c:v>0.59811107378967276</c:v>
                      </c:pt>
                      <c:pt idx="111">
                        <c:v>0.61765585186739158</c:v>
                      </c:pt>
                      <c:pt idx="112">
                        <c:v>0.63698503707880316</c:v>
                      </c:pt>
                      <c:pt idx="113">
                        <c:v>0.65605365469372234</c:v>
                      </c:pt>
                      <c:pt idx="114">
                        <c:v>0.67481721968468567</c:v>
                      </c:pt>
                      <c:pt idx="115">
                        <c:v>0.69323194103284413</c:v>
                      </c:pt>
                      <c:pt idx="116">
                        <c:v>0.71125492543038105</c:v>
                      </c:pt>
                      <c:pt idx="117">
                        <c:v>0.72884437927013845</c:v>
                      </c:pt>
                      <c:pt idx="118">
                        <c:v>0.74595980780776838</c:v>
                      </c:pt>
                      <c:pt idx="119">
                        <c:v>0.76256221038286909</c:v>
                      </c:pt>
                      <c:pt idx="120">
                        <c:v>0.77861427059335397</c:v>
                      </c:pt>
                      <c:pt idx="121">
                        <c:v>0.79408054033170661</c:v>
                      </c:pt>
                      <c:pt idx="122">
                        <c:v>0.80892761661283508</c:v>
                      </c:pt>
                      <c:pt idx="123">
                        <c:v>0.82312431015085508</c:v>
                      </c:pt>
                      <c:pt idx="124">
                        <c:v>0.83664180467623039</c:v>
                      </c:pt>
                      <c:pt idx="125">
                        <c:v>0.84945380602514498</c:v>
                      </c:pt>
                      <c:pt idx="126">
                        <c:v>0.86153668007957085</c:v>
                      </c:pt>
                      <c:pt idx="127">
                        <c:v>0.87286957868903392</c:v>
                      </c:pt>
                      <c:pt idx="128">
                        <c:v>0.88343455276329486</c:v>
                      </c:pt>
                      <c:pt idx="129">
                        <c:v>0.89321665178875032</c:v>
                      </c:pt>
                      <c:pt idx="130">
                        <c:v>0.90220400909000553</c:v>
                      </c:pt>
                      <c:pt idx="131">
                        <c:v>0.91038791223137716</c:v>
                      </c:pt>
                      <c:pt idx="132">
                        <c:v>0.91776285803068502</c:v>
                      </c:pt>
                      <c:pt idx="133">
                        <c:v>0.92432659173912546</c:v>
                      </c:pt>
                      <c:pt idx="134">
                        <c:v>0.930080130025839</c:v>
                      </c:pt>
                      <c:pt idx="135">
                        <c:v>0.93502776749351679</c:v>
                      </c:pt>
                      <c:pt idx="136">
                        <c:v>0.93917706654150435</c:v>
                      </c:pt>
                      <c:pt idx="137">
                        <c:v>0.94253883048485809</c:v>
                      </c:pt>
                      <c:pt idx="138">
                        <c:v>0.94512705993113688</c:v>
                      </c:pt>
                      <c:pt idx="139">
                        <c:v>0.94695889251081078</c:v>
                      </c:pt>
                      <c:pt idx="140">
                        <c:v>0.94805452615149333</c:v>
                      </c:pt>
                      <c:pt idx="141">
                        <c:v>0.94843712618017684</c:v>
                      </c:pt>
                      <c:pt idx="142">
                        <c:v>0.94813271663070386</c:v>
                      </c:pt>
                      <c:pt idx="143">
                        <c:v>0.94717005622528183</c:v>
                      </c:pt>
                      <c:pt idx="144">
                        <c:v>0.94558049958836754</c:v>
                      </c:pt>
                      <c:pt idx="145">
                        <c:v>0.94339784433818397</c:v>
                      </c:pt>
                      <c:pt idx="146">
                        <c:v>0.94065816478491227</c:v>
                      </c:pt>
                      <c:pt idx="147">
                        <c:v>0.93739963304473739</c:v>
                      </c:pt>
                      <c:pt idx="148">
                        <c:v>0.93366232845488606</c:v>
                      </c:pt>
                      <c:pt idx="149">
                        <c:v>0.9294880362461091</c:v>
                      </c:pt>
                      <c:pt idx="150">
                        <c:v>0.92492003649528487</c:v>
                      </c:pt>
                      <c:pt idx="151">
                        <c:v>0.92000288444148792</c:v>
                      </c:pt>
                      <c:pt idx="152">
                        <c:v>0.91478218330365135</c:v>
                      </c:pt>
                      <c:pt idx="153">
                        <c:v>0.90930435078640881</c:v>
                      </c:pt>
                      <c:pt idx="154">
                        <c:v>0.90361638050259219</c:v>
                      </c:pt>
                      <c:pt idx="155">
                        <c:v>0.89776559957582691</c:v>
                      </c:pt>
                      <c:pt idx="156">
                        <c:v>0.89179942371452403</c:v>
                      </c:pt>
                      <c:pt idx="157">
                        <c:v>0.8857651110690743</c:v>
                      </c:pt>
                      <c:pt idx="158">
                        <c:v>0.87970951619707205</c:v>
                      </c:pt>
                      <c:pt idx="159">
                        <c:v>0.87367884546681296</c:v>
                      </c:pt>
                      <c:pt idx="160">
                        <c:v>0.86771841522706616</c:v>
                      </c:pt>
                      <c:pt idx="161">
                        <c:v>0.86187241406117798</c:v>
                      </c:pt>
                      <c:pt idx="162">
                        <c:v>0.85618367042598797</c:v>
                      </c:pt>
                      <c:pt idx="163">
                        <c:v>0.85069342695085648</c:v>
                      </c:pt>
                      <c:pt idx="164">
                        <c:v>0.84544112263948323</c:v>
                      </c:pt>
                      <c:pt idx="165">
                        <c:v>0.84046418417727997</c:v>
                      </c:pt>
                      <c:pt idx="166">
                        <c:v>0.8357978275000667</c:v>
                      </c:pt>
                      <c:pt idx="167">
                        <c:v>0.83147487072605875</c:v>
                      </c:pt>
                      <c:pt idx="168">
                        <c:v>0.82752555949278594</c:v>
                      </c:pt>
                      <c:pt idx="169">
                        <c:v>0.82397740567408573</c:v>
                      </c:pt>
                      <c:pt idx="170">
                        <c:v>0.820855040380013</c:v>
                      </c:pt>
                      <c:pt idx="171">
                        <c:v>0.81818008206483905</c:v>
                      </c:pt>
                      <c:pt idx="172">
                        <c:v>0.81597102048569381</c:v>
                      </c:pt>
                      <c:pt idx="173">
                        <c:v>0.81424311716735176</c:v>
                      </c:pt>
                      <c:pt idx="174">
                        <c:v>0.81300832293765513</c:v>
                      </c:pt>
                      <c:pt idx="175">
                        <c:v>0.81227521300365568</c:v>
                      </c:pt>
                      <c:pt idx="176">
                        <c:v>0.81204893994128824</c:v>
                      </c:pt>
                      <c:pt idx="177">
                        <c:v>0.81233120487183907</c:v>
                      </c:pt>
                      <c:pt idx="178">
                        <c:v>0.81312024699723207</c:v>
                      </c:pt>
                      <c:pt idx="179">
                        <c:v>0.81441085156381154</c:v>
                      </c:pt>
                      <c:pt idx="180">
                        <c:v>0.81619437622147883</c:v>
                      </c:pt>
                      <c:pt idx="181">
                        <c:v>0.81845879564232815</c:v>
                      </c:pt>
                      <c:pt idx="182">
                        <c:v>0.82118876416095066</c:v>
                      </c:pt>
                      <c:pt idx="183">
                        <c:v>0.82436569609793375</c:v>
                      </c:pt>
                      <c:pt idx="184">
                        <c:v>0.8279678633293639</c:v>
                      </c:pt>
                      <c:pt idx="185">
                        <c:v>0.83197050956895313</c:v>
                      </c:pt>
                      <c:pt idx="186">
                        <c:v>0.83634598073629318</c:v>
                      </c:pt>
                      <c:pt idx="187">
                        <c:v>0.84106387069527455</c:v>
                      </c:pt>
                      <c:pt idx="188">
                        <c:v>0.84609118156140106</c:v>
                      </c:pt>
                      <c:pt idx="189">
                        <c:v>0.85139249769609682</c:v>
                      </c:pt>
                      <c:pt idx="190">
                        <c:v>0.8569301724306172</c:v>
                      </c:pt>
                      <c:pt idx="191">
                        <c:v>0.86266452649227221</c:v>
                      </c:pt>
                      <c:pt idx="192">
                        <c:v>0.86855405704177058</c:v>
                      </c:pt>
                      <c:pt idx="193">
                        <c:v>0.87455565617296072</c:v>
                      </c:pt>
                      <c:pt idx="194">
                        <c:v>0.88062483767541477</c:v>
                      </c:pt>
                      <c:pt idx="195">
                        <c:v>0.88671597081646292</c:v>
                      </c:pt>
                      <c:pt idx="196">
                        <c:v>0.89278251986270185</c:v>
                      </c:pt>
                      <c:pt idx="197">
                        <c:v>0.89877728803184065</c:v>
                      </c:pt>
                      <c:pt idx="198">
                        <c:v>0.90465266454422488</c:v>
                      </c:pt>
                      <c:pt idx="199">
                        <c:v>0.91036087342954897</c:v>
                      </c:pt>
                      <c:pt idx="200">
                        <c:v>0.91585422273823291</c:v>
                      </c:pt>
                      <c:pt idx="201">
                        <c:v>0.92108535280870252</c:v>
                      </c:pt>
                      <c:pt idx="202">
                        <c:v>0.92600748225135354</c:v>
                      </c:pt>
                      <c:pt idx="203">
                        <c:v>0.93057465032720044</c:v>
                      </c:pt>
                      <c:pt idx="204">
                        <c:v>0.93474195442402208</c:v>
                      </c:pt>
                      <c:pt idx="205">
                        <c:v>0.93846578136501213</c:v>
                      </c:pt>
                      <c:pt idx="206">
                        <c:v>0.94170403132432878</c:v>
                      </c:pt>
                      <c:pt idx="207">
                        <c:v>0.94441633317027285</c:v>
                      </c:pt>
                      <c:pt idx="208">
                        <c:v>0.94656425010975009</c:v>
                      </c:pt>
                      <c:pt idx="209">
                        <c:v>0.948111474566946</c:v>
                      </c:pt>
                      <c:pt idx="210">
                        <c:v>0.94902401129428182</c:v>
                      </c:pt>
                      <c:pt idx="211">
                        <c:v>0.94927034778440866</c:v>
                      </c:pt>
                      <c:pt idx="212">
                        <c:v>0.94882161112772545</c:v>
                      </c:pt>
                      <c:pt idx="213">
                        <c:v>0.94765171054024411</c:v>
                      </c:pt>
                      <c:pt idx="214">
                        <c:v>0.94573746487105748</c:v>
                      </c:pt>
                      <c:pt idx="215">
                        <c:v>0.94305871448666911</c:v>
                      </c:pt>
                      <c:pt idx="216">
                        <c:v>0.93959841702049196</c:v>
                      </c:pt>
                      <c:pt idx="217">
                        <c:v>0.93534272656934514</c:v>
                      </c:pt>
                      <c:pt idx="218">
                        <c:v>0.93028105601420674</c:v>
                      </c:pt>
                      <c:pt idx="219">
                        <c:v>0.92440612223926022</c:v>
                      </c:pt>
                      <c:pt idx="220">
                        <c:v>0.9177139741207605</c:v>
                      </c:pt>
                      <c:pt idx="221">
                        <c:v>0.91020400325494466</c:v>
                      </c:pt>
                      <c:pt idx="222">
                        <c:v>0.90187893749144055</c:v>
                      </c:pt>
                      <c:pt idx="223">
                        <c:v>0.8927448174348861</c:v>
                      </c:pt>
                      <c:pt idx="224">
                        <c:v>0.882810956172142</c:v>
                      </c:pt>
                      <c:pt idx="225">
                        <c:v>0.87208988257502751</c:v>
                      </c:pt>
                      <c:pt idx="226">
                        <c:v>0.86059726861838115</c:v>
                      </c:pt>
                      <c:pt idx="227">
                        <c:v>0.8483518412399299</c:v>
                      </c:pt>
                      <c:pt idx="228">
                        <c:v>0.83537527935143074</c:v>
                      </c:pt>
                      <c:pt idx="229">
                        <c:v>0.82169209668937815</c:v>
                      </c:pt>
                      <c:pt idx="230">
                        <c:v>0.80732951126776031</c:v>
                      </c:pt>
                      <c:pt idx="231">
                        <c:v>0.79231730226452868</c:v>
                      </c:pt>
                      <c:pt idx="232">
                        <c:v>0.77668765523720451</c:v>
                      </c:pt>
                      <c:pt idx="233">
                        <c:v>0.76047499662104501</c:v>
                      </c:pt>
                      <c:pt idx="234">
                        <c:v>0.74371581851512825</c:v>
                      </c:pt>
                      <c:pt idx="235">
                        <c:v>0.72644849480730933</c:v>
                      </c:pt>
                      <c:pt idx="236">
                        <c:v>0.70871308972802916</c:v>
                      </c:pt>
                      <c:pt idx="237">
                        <c:v>0.69055115995523064</c:v>
                      </c:pt>
                      <c:pt idx="238">
                        <c:v>0.67200555141801044</c:v>
                      </c:pt>
                      <c:pt idx="239">
                        <c:v>0.65312019196501059</c:v>
                      </c:pt>
                      <c:pt idx="240">
                        <c:v>0.63393988107486843</c:v>
                      </c:pt>
                      <c:pt idx="241">
                        <c:v>0.61451007779029376</c:v>
                      </c:pt>
                      <c:pt idx="242">
                        <c:v>0.59487668805454597</c:v>
                      </c:pt>
                      <c:pt idx="243">
                        <c:v>0.5750858526193291</c:v>
                      </c:pt>
                      <c:pt idx="244">
                        <c:v>0.55518373667651444</c:v>
                      </c:pt>
                      <c:pt idx="245">
                        <c:v>0.53521632234280347</c:v>
                      </c:pt>
                      <c:pt idx="246">
                        <c:v>0.51522920509665793</c:v>
                      </c:pt>
                      <c:pt idx="247">
                        <c:v>0.49526739523077895</c:v>
                      </c:pt>
                      <c:pt idx="248">
                        <c:v>0.47537512534139792</c:v>
                      </c:pt>
                      <c:pt idx="249">
                        <c:v>0.455595664827952</c:v>
                      </c:pt>
                      <c:pt idx="250">
                        <c:v>0.43597114232370049</c:v>
                      </c:pt>
                      <c:pt idx="251">
                        <c:v>0.41654237691986923</c:v>
                      </c:pt>
                      <c:pt idx="252">
                        <c:v>0.39734871898339291</c:v>
                      </c:pt>
                      <c:pt idx="253">
                        <c:v>0.37842790130167936</c:v>
                      </c:pt>
                      <c:pt idx="254">
                        <c:v>0.35981590121750645</c:v>
                      </c:pt>
                      <c:pt idx="255">
                        <c:v>0.34154681434363487</c:v>
                      </c:pt>
                      <c:pt idx="256">
                        <c:v>0.32365274037048319</c:v>
                      </c:pt>
                      <c:pt idx="257">
                        <c:v>0.30616368140174294</c:v>
                      </c:pt>
                      <c:pt idx="258">
                        <c:v>0.28910745317263925</c:v>
                      </c:pt>
                      <c:pt idx="259">
                        <c:v>0.27250960942416719</c:v>
                      </c:pt>
                      <c:pt idx="260">
                        <c:v>0.25639337962458086</c:v>
                      </c:pt>
                      <c:pt idx="261">
                        <c:v>0.24077962014720283</c:v>
                      </c:pt>
                      <c:pt idx="262">
                        <c:v>0.22568677893176076</c:v>
                      </c:pt>
                      <c:pt idx="263">
                        <c:v>0.21113087357546886</c:v>
                      </c:pt>
                      <c:pt idx="264">
                        <c:v>0.19712548272043845</c:v>
                      </c:pt>
                      <c:pt idx="265">
                        <c:v>0.18368175052622771</c:v>
                      </c:pt>
                      <c:pt idx="266">
                        <c:v>0.17080840394087643</c:v>
                      </c:pt>
                      <c:pt idx="267">
                        <c:v>0.15851178241108896</c:v>
                      </c:pt>
                      <c:pt idx="268">
                        <c:v>0.14679587960274221</c:v>
                      </c:pt>
                      <c:pt idx="269">
                        <c:v>0.13566239663702326</c:v>
                      </c:pt>
                      <c:pt idx="270">
                        <c:v>0.12511080628561363</c:v>
                      </c:pt>
                      <c:pt idx="271">
                        <c:v>0.11513842751079367</c:v>
                      </c:pt>
                      <c:pt idx="272">
                        <c:v>0.10574050968345436</c:v>
                      </c:pt>
                      <c:pt idx="273">
                        <c:v>9.6910325764068939E-2</c:v>
                      </c:pt>
                      <c:pt idx="274">
                        <c:v>8.8639273688941173E-2</c:v>
                      </c:pt>
                      <c:pt idx="275">
                        <c:v>8.0916991255393755E-2</c:v>
                      </c:pt>
                      <c:pt idx="276">
                        <c:v>7.3731453100244163E-2</c:v>
                      </c:pt>
                      <c:pt idx="277">
                        <c:v>6.7069110304012289E-2</c:v>
                      </c:pt>
                      <c:pt idx="278">
                        <c:v>6.0915010179891121E-2</c:v>
                      </c:pt>
                      <c:pt idx="279">
                        <c:v>5.5252926214521943E-2</c:v>
                      </c:pt>
                      <c:pt idx="280">
                        <c:v>5.006548493567714E-2</c:v>
                      </c:pt>
                      <c:pt idx="281">
                        <c:v>4.5334319488359053E-2</c:v>
                      </c:pt>
                      <c:pt idx="282">
                        <c:v>4.104018784157757E-2</c:v>
                      </c:pt>
                      <c:pt idx="283">
                        <c:v>3.7163115706800781E-2</c:v>
                      </c:pt>
                      <c:pt idx="284">
                        <c:v>3.3682532946772113E-2</c:v>
                      </c:pt>
                      <c:pt idx="285">
                        <c:v>3.0577408665215744E-2</c:v>
                      </c:pt>
                      <c:pt idx="286">
                        <c:v>2.7826384154110883E-2</c:v>
                      </c:pt>
                      <c:pt idx="287">
                        <c:v>2.5407902906136638E-2</c:v>
                      </c:pt>
                      <c:pt idx="288">
                        <c:v>2.330033693563335E-2</c:v>
                      </c:pt>
                      <c:pt idx="289">
                        <c:v>2.1482108691704874E-2</c:v>
                      </c:pt>
                      <c:pt idx="290">
                        <c:v>1.9931807891580926E-2</c:v>
                      </c:pt>
                      <c:pt idx="291">
                        <c:v>1.8628302650726861E-2</c:v>
                      </c:pt>
                      <c:pt idx="292">
                        <c:v>1.7550844338064885E-2</c:v>
                      </c:pt>
                      <c:pt idx="293">
                        <c:v>1.6679165639669775E-2</c:v>
                      </c:pt>
                      <c:pt idx="294">
                        <c:v>1.5993571372019719E-2</c:v>
                      </c:pt>
                      <c:pt idx="295">
                        <c:v>1.5475021645901468E-2</c:v>
                      </c:pt>
                      <c:pt idx="296">
                        <c:v>1.5105207043957061E-2</c:v>
                      </c:pt>
                      <c:pt idx="297">
                        <c:v>1.4866615538178141E-2</c:v>
                      </c:pt>
                      <c:pt idx="298">
                        <c:v>1.4742590937956811E-2</c:v>
                      </c:pt>
                      <c:pt idx="299">
                        <c:v>1.4717382724140493E-2</c:v>
                      </c:pt>
                      <c:pt idx="300">
                        <c:v>1.4776187189462327E-2</c:v>
                      </c:pt>
                      <c:pt idx="301">
                        <c:v>1.4905179870282293E-2</c:v>
                      </c:pt>
                      <c:pt idx="302">
                        <c:v>1.5091539318335477E-2</c:v>
                      </c:pt>
                      <c:pt idx="303">
                        <c:v>1.532346232371099E-2</c:v>
                      </c:pt>
                      <c:pt idx="304">
                        <c:v>1.5590170761155922E-2</c:v>
                      </c:pt>
                      <c:pt idx="305">
                        <c:v>1.588191029060692E-2</c:v>
                      </c:pt>
                      <c:pt idx="306">
                        <c:v>1.6189941199206147E-2</c:v>
                      </c:pt>
                      <c:pt idx="307">
                        <c:v>1.6506521725587756E-2</c:v>
                      </c:pt>
                      <c:pt idx="308">
                        <c:v>1.6824884257575695E-2</c:v>
                      </c:pt>
                      <c:pt idx="309">
                        <c:v>1.7139204841287163E-2</c:v>
                      </c:pt>
                      <c:pt idx="310">
                        <c:v>1.7444566482688741E-2</c:v>
                      </c:pt>
                      <c:pt idx="311">
                        <c:v>1.7736916761631256E-2</c:v>
                      </c:pt>
                      <c:pt idx="312">
                        <c:v>1.8013020313051981E-2</c:v>
                      </c:pt>
                      <c:pt idx="313">
                        <c:v>1.8270400671505285E-2</c:v>
                      </c:pt>
                      <c:pt idx="314">
                        <c:v>1.8507302668209737E-2</c:v>
                      </c:pt>
                      <c:pt idx="315">
                        <c:v>1.8722614626303011E-2</c:v>
                      </c:pt>
                      <c:pt idx="316">
                        <c:v>1.8915812568888905E-2</c:v>
                      </c:pt>
                      <c:pt idx="317">
                        <c:v>1.9086896242802066E-2</c:v>
                      </c:pt>
                      <c:pt idx="318">
                        <c:v>1.9236329950159111E-2</c:v>
                      </c:pt>
                      <c:pt idx="319">
                        <c:v>1.9364958171400218E-2</c:v>
                      </c:pt>
                      <c:pt idx="320">
                        <c:v>1.9473957821625608E-2</c:v>
                      </c:pt>
                      <c:pt idx="321">
                        <c:v>1.9564766822942069E-2</c:v>
                      </c:pt>
                      <c:pt idx="322">
                        <c:v>1.9639019978240128E-2</c:v>
                      </c:pt>
                      <c:pt idx="323">
                        <c:v>1.9698486721128408E-2</c:v>
                      </c:pt>
                      <c:pt idx="324">
                        <c:v>1.9745011332427113E-2</c:v>
                      </c:pt>
                      <c:pt idx="325">
                        <c:v>1.9780456185200832E-2</c:v>
                      </c:pt>
                      <c:pt idx="326">
                        <c:v>1.9806648547696041E-2</c:v>
                      </c:pt>
                      <c:pt idx="327">
                        <c:v>1.9825331436994265E-2</c:v>
                      </c:pt>
                      <c:pt idx="328">
                        <c:v>1.9838118975978578E-2</c:v>
                      </c:pt>
                      <c:pt idx="329">
                        <c:v>1.9846456662644531E-2</c:v>
                      </c:pt>
                      <c:pt idx="330">
                        <c:v>1.9851586914194735E-2</c:v>
                      </c:pt>
                      <c:pt idx="331">
                        <c:v>1.9854520199087938E-2</c:v>
                      </c:pt>
                      <c:pt idx="332">
                        <c:v>1.9856012018635471E-2</c:v>
                      </c:pt>
                      <c:pt idx="333">
                        <c:v>1.9856545946232713E-2</c:v>
                      </c:pt>
                      <c:pt idx="334">
                        <c:v>1.9856322877276206E-2</c:v>
                      </c:pt>
                      <c:pt idx="335">
                        <c:v>1.9855256586654352E-2</c:v>
                      </c:pt>
                      <c:pt idx="336">
                        <c:v>1.9852975633824339E-2</c:v>
                      </c:pt>
                      <c:pt idx="337">
                        <c:v>1.98488315983186E-2</c:v>
                      </c:pt>
                      <c:pt idx="338">
                        <c:v>1.9841913571480858E-2</c:v>
                      </c:pt>
                      <c:pt idx="339">
                        <c:v>1.9831068773734094E-2</c:v>
                      </c:pt>
                      <c:pt idx="340">
                        <c:v>1.9814929111146379E-2</c:v>
                      </c:pt>
                      <c:pt idx="341">
                        <c:v>1.9791943430894264E-2</c:v>
                      </c:pt>
                      <c:pt idx="342">
                        <c:v>1.9760415182828207E-2</c:v>
                      </c:pt>
                      <c:pt idx="343">
                        <c:v>1.9718545144106984E-2</c:v>
                      </c:pt>
                      <c:pt idx="344">
                        <c:v>1.9664478816162848E-2</c:v>
                      </c:pt>
                      <c:pt idx="345">
                        <c:v>1.9596358058441947E-2</c:v>
                      </c:pt>
                      <c:pt idx="346">
                        <c:v>1.9512376481771777E-2</c:v>
                      </c:pt>
                      <c:pt idx="347">
                        <c:v>1.9410838086154476E-2</c:v>
                      </c:pt>
                      <c:pt idx="348">
                        <c:v>1.9290218593562163E-2</c:v>
                      </c:pt>
                      <c:pt idx="349">
                        <c:v>1.914922889618266E-2</c:v>
                      </c:pt>
                      <c:pt idx="350">
                        <c:v>1.8986886103429496E-2</c:v>
                      </c:pt>
                      <c:pt idx="351">
                        <c:v>1.8802560982171621E-2</c:v>
                      </c:pt>
                      <c:pt idx="352">
                        <c:v>1.8596062532163789E-2</c:v>
                      </c:pt>
                      <c:pt idx="353">
                        <c:v>1.8367697473685673E-2</c:v>
                      </c:pt>
                      <c:pt idx="354">
                        <c:v>1.8118334839901887E-2</c:v>
                      </c:pt>
                      <c:pt idx="355">
                        <c:v>1.78494626811153E-2</c:v>
                      </c:pt>
                      <c:pt idx="356">
                        <c:v>1.7563266900247655E-2</c:v>
                      </c:pt>
                      <c:pt idx="357">
                        <c:v>1.7262670384605106E-2</c:v>
                      </c:pt>
                      <c:pt idx="358">
                        <c:v>1.6951392761962215E-2</c:v>
                      </c:pt>
                      <c:pt idx="359">
                        <c:v>1.6633999810273709E-2</c:v>
                      </c:pt>
                      <c:pt idx="360">
                        <c:v>1.6315947965126282E-2</c:v>
                      </c:pt>
                      <c:pt idx="361">
                        <c:v>1.6003623357634344E-2</c:v>
                      </c:pt>
                      <c:pt idx="362">
                        <c:v>1.5704374848357933E-2</c:v>
                      </c:pt>
                      <c:pt idx="363">
                        <c:v>1.5426540560101171E-2</c:v>
                      </c:pt>
                      <c:pt idx="364">
                        <c:v>1.51794674539037E-2</c:v>
                      </c:pt>
                      <c:pt idx="365">
                        <c:v>1.4973523537905443E-2</c:v>
                      </c:pt>
                      <c:pt idx="366">
                        <c:v>1.4820102347756884E-2</c:v>
                      </c:pt>
                      <c:pt idx="367">
                        <c:v>1.4731619389547279E-2</c:v>
                      </c:pt>
                      <c:pt idx="368">
                        <c:v>1.4721500291490769E-2</c:v>
                      </c:pt>
                      <c:pt idx="369">
                        <c:v>1.4804160468483003E-2</c:v>
                      </c:pt>
                      <c:pt idx="370">
                        <c:v>1.4994976163734497E-2</c:v>
                      </c:pt>
                      <c:pt idx="371">
                        <c:v>1.5310246793601431E-2</c:v>
                      </c:pt>
                      <c:pt idx="372">
                        <c:v>1.5767148585053615E-2</c:v>
                      </c:pt>
                      <c:pt idx="373">
                        <c:v>1.6383679559514332E-2</c:v>
                      </c:pt>
                      <c:pt idx="374">
                        <c:v>1.7178595981640336E-2</c:v>
                      </c:pt>
                      <c:pt idx="375">
                        <c:v>1.8171340456536494E-2</c:v>
                      </c:pt>
                      <c:pt idx="376">
                        <c:v>1.9381961923471098E-2</c:v>
                      </c:pt>
                      <c:pt idx="377">
                        <c:v>2.0831027857923717E-2</c:v>
                      </c:pt>
                      <c:pt idx="378">
                        <c:v>2.2539529056311191E-2</c:v>
                      </c:pt>
                      <c:pt idx="379">
                        <c:v>2.4528777438555919E-2</c:v>
                      </c:pt>
                      <c:pt idx="380">
                        <c:v>2.6820297362349425E-2</c:v>
                      </c:pt>
                      <c:pt idx="381">
                        <c:v>2.9435710999100133E-2</c:v>
                      </c:pt>
                      <c:pt idx="382">
                        <c:v>3.2396618374726995E-2</c:v>
                      </c:pt>
                      <c:pt idx="383">
                        <c:v>3.5724472728277543E-2</c:v>
                      </c:pt>
                      <c:pt idx="384">
                        <c:v>3.94404518874353E-2</c:v>
                      </c:pt>
                      <c:pt idx="385">
                        <c:v>4.3565326401986092E-2</c:v>
                      </c:pt>
                      <c:pt idx="386">
                        <c:v>4.8119325213907028E-2</c:v>
                      </c:pt>
                      <c:pt idx="387">
                        <c:v>5.3121999675625552E-2</c:v>
                      </c:pt>
                      <c:pt idx="388">
                        <c:v>5.8592080667234564E-2</c:v>
                      </c:pt>
                      <c:pt idx="389">
                        <c:v>6.4547360253726427E-2</c:v>
                      </c:pt>
                      <c:pt idx="390">
                        <c:v>7.1004537376483379E-2</c:v>
                      </c:pt>
                      <c:pt idx="391">
                        <c:v>7.7979090038185206E-2</c:v>
                      </c:pt>
                      <c:pt idx="392">
                        <c:v>8.5485144023964177E-2</c:v>
                      </c:pt>
                      <c:pt idx="393">
                        <c:v>9.353535138534555E-2</c:v>
                      </c:pt>
                      <c:pt idx="394">
                        <c:v>0.10214074889889276</c:v>
                      </c:pt>
                      <c:pt idx="395">
                        <c:v>0.11131065856244658</c:v>
                      </c:pt>
                      <c:pt idx="396">
                        <c:v>0.12105257002470231</c:v>
                      </c:pt>
                      <c:pt idx="397">
                        <c:v>0.13137203613754714</c:v>
                      </c:pt>
                      <c:pt idx="398">
                        <c:v>0.14227257639984275</c:v>
                      </c:pt>
                      <c:pt idx="399">
                        <c:v>0.15375558906592354</c:v>
                      </c:pt>
                      <c:pt idx="400">
                        <c:v>0.1658202726514898</c:v>
                      </c:pt>
                      <c:pt idx="401">
                        <c:v>0.17846355752369072</c:v>
                      </c:pt>
                      <c:pt idx="402">
                        <c:v>0.1916800482112552</c:v>
                      </c:pt>
                      <c:pt idx="403">
                        <c:v>0.20546197701480942</c:v>
                      </c:pt>
                      <c:pt idx="404">
                        <c:v>0.2197991694373311</c:v>
                      </c:pt>
                      <c:pt idx="405">
                        <c:v>0.23467902189036766</c:v>
                      </c:pt>
                      <c:pt idx="406">
                        <c:v>0.25008649206355715</c:v>
                      </c:pt>
                      <c:pt idx="407">
                        <c:v>0.26600410227353599</c:v>
                      </c:pt>
                      <c:pt idx="408">
                        <c:v>0.282411956033914</c:v>
                      </c:pt>
                      <c:pt idx="409">
                        <c:v>0.2992877680110908</c:v>
                      </c:pt>
                      <c:pt idx="410">
                        <c:v>0.31660690745174025</c:v>
                      </c:pt>
                      <c:pt idx="411">
                        <c:v>0.33434245508728355</c:v>
                      </c:pt>
                      <c:pt idx="412">
                        <c:v>0.35246527343909911</c:v>
                      </c:pt>
                      <c:pt idx="413">
                        <c:v>0.37094409036608639</c:v>
                      </c:pt>
                      <c:pt idx="414">
                        <c:v>0.38974559561402122</c:v>
                      </c:pt>
                      <c:pt idx="415">
                        <c:v>0.40883455004443298</c:v>
                      </c:pt>
                      <c:pt idx="416">
                        <c:v>0.42817390714001907</c:v>
                      </c:pt>
                      <c:pt idx="417">
                        <c:v>0.4477249463043978</c:v>
                      </c:pt>
                      <c:pt idx="418">
                        <c:v>0.46744741739681328</c:v>
                      </c:pt>
                      <c:pt idx="419">
                        <c:v>0.48729969586773525</c:v>
                      </c:pt>
                      <c:pt idx="420">
                        <c:v>0.50723894778963896</c:v>
                      </c:pt>
                      <c:pt idx="421">
                        <c:v>0.52722130400908518</c:v>
                      </c:pt>
                      <c:pt idx="422">
                        <c:v>0.54720204258199534</c:v>
                      </c:pt>
                      <c:pt idx="423">
                        <c:v>0.56713577859418152</c:v>
                      </c:pt>
                      <c:pt idx="424">
                        <c:v>0.58697666041414764</c:v>
                      </c:pt>
                      <c:pt idx="425">
                        <c:v>0.60667857137531089</c:v>
                      </c:pt>
                      <c:pt idx="426">
                        <c:v>0.62619533584047005</c:v>
                      </c:pt>
                      <c:pt idx="427">
                        <c:v>0.64548092856287531</c:v>
                      </c:pt>
                      <c:pt idx="428">
                        <c:v>0.66448968622593496</c:v>
                      </c:pt>
                      <c:pt idx="429">
                        <c:v>0.68317652001767426</c:v>
                      </c:pt>
                      <c:pt idx="430">
                        <c:v>0.70149712807676046</c:v>
                      </c:pt>
                      <c:pt idx="431">
                        <c:v>0.71940820663439031</c:v>
                      </c:pt>
                      <c:pt idx="432">
                        <c:v>0.73686765867075044</c:v>
                      </c:pt>
                      <c:pt idx="433">
                        <c:v>0.75383479890618044</c:v>
                      </c:pt>
                      <c:pt idx="434">
                        <c:v>0.77027055395566646</c:v>
                      </c:pt>
                      <c:pt idx="435">
                        <c:v>0.78613765649083589</c:v>
                      </c:pt>
                      <c:pt idx="436">
                        <c:v>0.80140083227621794</c:v>
                      </c:pt>
                      <c:pt idx="437">
                        <c:v>0.81602697897605991</c:v>
                      </c:pt>
                      <c:pt idx="438">
                        <c:v>0.82998533566433463</c:v>
                      </c:pt>
                      <c:pt idx="439">
                        <c:v>0.84324764201356794</c:v>
                      </c:pt>
                      <c:pt idx="440">
                        <c:v>0.85578828618754588</c:v>
                      </c:pt>
                      <c:pt idx="441">
                        <c:v>0.86758444051856787</c:v>
                      </c:pt>
                      <c:pt idx="442">
                        <c:v>0.87861618411141018</c:v>
                      </c:pt>
                      <c:pt idx="443">
                        <c:v>0.88886661158321445</c:v>
                      </c:pt>
                      <c:pt idx="444">
                        <c:v>0.89832192722075821</c:v>
                      </c:pt>
                      <c:pt idx="445">
                        <c:v>0.90697152391358449</c:v>
                      </c:pt>
                      <c:pt idx="446">
                        <c:v>0.91480804630284229</c:v>
                      </c:pt>
                      <c:pt idx="447">
                        <c:v>0.9218274376709561</c:v>
                      </c:pt>
                      <c:pt idx="448">
                        <c:v>0.92802897018589026</c:v>
                      </c:pt>
                      <c:pt idx="449">
                        <c:v>0.93341525820532356</c:v>
                      </c:pt>
                      <c:pt idx="450">
                        <c:v>0.9379922544399365</c:v>
                      </c:pt>
                      <c:pt idx="451">
                        <c:v>0.94176922887069026</c:v>
                      </c:pt>
                      <c:pt idx="452">
                        <c:v>0.94475873041191283</c:v>
                      </c:pt>
                      <c:pt idx="453">
                        <c:v>0.94697653140956028</c:v>
                      </c:pt>
                      <c:pt idx="454">
                        <c:v>0.94844155516168593</c:v>
                      </c:pt>
                      <c:pt idx="455">
                        <c:v>0.94917578674526804</c:v>
                      </c:pt>
                      <c:pt idx="456">
                        <c:v>0.9492041675295978</c:v>
                      </c:pt>
                      <c:pt idx="457">
                        <c:v>0.94855447385077485</c:v>
                      </c:pt>
                      <c:pt idx="458">
                        <c:v>0.94725718041396467</c:v>
                      </c:pt>
                      <c:pt idx="459">
                        <c:v>0.94534530907936298</c:v>
                      </c:pt>
                      <c:pt idx="460">
                        <c:v>0.94285426377373083</c:v>
                      </c:pt>
                      <c:pt idx="461">
                        <c:v>0.93982165235140702</c:v>
                      </c:pt>
                      <c:pt idx="462">
                        <c:v>0.93628709630632956</c:v>
                      </c:pt>
                      <c:pt idx="463">
                        <c:v>0.93229202930935695</c:v>
                      </c:pt>
                      <c:pt idx="464">
                        <c:v>0.92787948561260003</c:v>
                      </c:pt>
                      <c:pt idx="465">
                        <c:v>0.9230938794241258</c:v>
                      </c:pt>
                      <c:pt idx="466">
                        <c:v>0.91798077641191633</c:v>
                      </c:pt>
                      <c:pt idx="467">
                        <c:v>0.91258665854497123</c:v>
                      </c:pt>
                      <c:pt idx="468">
                        <c:v>0.90695868352163611</c:v>
                      </c:pt>
                      <c:pt idx="469">
                        <c:v>0.90114444007034467</c:v>
                      </c:pt>
                      <c:pt idx="470">
                        <c:v>0.8951917004357548</c:v>
                      </c:pt>
                      <c:pt idx="471">
                        <c:v>0.88914817138351654</c:v>
                      </c:pt>
                      <c:pt idx="472">
                        <c:v>0.88306124506955763</c:v>
                      </c:pt>
                      <c:pt idx="473">
                        <c:v>0.87697775112463217</c:v>
                      </c:pt>
                      <c:pt idx="474">
                        <c:v>0.87094371130197412</c:v>
                      </c:pt>
                      <c:pt idx="475">
                        <c:v>0.8650040980251833</c:v>
                      </c:pt>
                      <c:pt idx="476">
                        <c:v>0.85920259815500089</c:v>
                      </c:pt>
                      <c:pt idx="477">
                        <c:v>0.85358138326752431</c:v>
                      </c:pt>
                      <c:pt idx="478">
                        <c:v>0.84818088770277011</c:v>
                      </c:pt>
                      <c:pt idx="479">
                        <c:v>0.8430395956015222</c:v>
                      </c:pt>
                      <c:pt idx="480">
                        <c:v>0.83819383810034986</c:v>
                      </c:pt>
                      <c:pt idx="481">
                        <c:v>0.83367760179978001</c:v>
                      </c:pt>
                      <c:pt idx="482">
                        <c:v>0.82952234955921766</c:v>
                      </c:pt>
                      <c:pt idx="483">
                        <c:v>0.82575685460465786</c:v>
                      </c:pt>
                      <c:pt idx="484">
                        <c:v>0.82240704886193183</c:v>
                      </c:pt>
                      <c:pt idx="485">
                        <c:v>0.8194958863495948</c:v>
                      </c:pt>
                      <c:pt idx="486">
                        <c:v>0.81704322238207183</c:v>
                      </c:pt>
                      <c:pt idx="487">
                        <c:v>0.81506570924580946</c:v>
                      </c:pt>
                      <c:pt idx="488">
                        <c:v>0.81357670891946354</c:v>
                      </c:pt>
                      <c:pt idx="489">
                        <c:v>0.81258622331412256</c:v>
                      </c:pt>
                      <c:pt idx="490">
                        <c:v>0.81210084241179237</c:v>
                      </c:pt>
                      <c:pt idx="491">
                        <c:v>0.81212371058042288</c:v>
                      </c:pt>
                      <c:pt idx="492">
                        <c:v>0.81265451124224719</c:v>
                      </c:pt>
                      <c:pt idx="493">
                        <c:v>0.81368946996970271</c:v>
                      </c:pt>
                      <c:pt idx="494">
                        <c:v>0.81522137598036704</c:v>
                      </c:pt>
                      <c:pt idx="495">
                        <c:v>0.8172396218997191</c:v>
                      </c:pt>
                      <c:pt idx="496">
                        <c:v>0.81973026155879192</c:v>
                      </c:pt>
                      <c:pt idx="497">
                        <c:v>0.82267608549348348</c:v>
                      </c:pt>
                      <c:pt idx="498">
                        <c:v>0.82605671371403877</c:v>
                      </c:pt>
                      <c:pt idx="499">
                        <c:v>0.82984870521759491</c:v>
                      </c:pt>
                      <c:pt idx="500">
                        <c:v>0.83402568362425222</c:v>
                      </c:pt>
                      <c:pt idx="501">
                        <c:v>0.83855847822842822</c:v>
                      </c:pt>
                      <c:pt idx="502">
                        <c:v>0.84341527967280372</c:v>
                      </c:pt>
                      <c:pt idx="503">
                        <c:v>0.84856180937246961</c:v>
                      </c:pt>
                      <c:pt idx="504">
                        <c:v>0.85396150174237373</c:v>
                      </c:pt>
                      <c:pt idx="505">
                        <c:v>0.8595756982123085</c:v>
                      </c:pt>
                      <c:pt idx="506">
                        <c:v>0.86536385195083765</c:v>
                      </c:pt>
                      <c:pt idx="507">
                        <c:v>0.87128374216311288</c:v>
                      </c:pt>
                      <c:pt idx="508">
                        <c:v>0.87729169677777608</c:v>
                      </c:pt>
                      <c:pt idx="509">
                        <c:v>0.88334282229537475</c:v>
                      </c:pt>
                      <c:pt idx="510">
                        <c:v>0.88939123953514765</c:v>
                      </c:pt>
                      <c:pt idx="511">
                        <c:v>0.89539032398887464</c:v>
                      </c:pt>
                      <c:pt idx="512">
                        <c:v>0.90129294946984451</c:v>
                      </c:pt>
                      <c:pt idx="513">
                        <c:v>0.90705173373199788</c:v>
                      </c:pt>
                      <c:pt idx="514">
                        <c:v>0.91261928472897302</c:v>
                      </c:pt>
                      <c:pt idx="515">
                        <c:v>0.9179484461851507</c:v>
                      </c:pt>
                      <c:pt idx="516">
                        <c:v>0.92299254116076879</c:v>
                      </c:pt>
                      <c:pt idx="517">
                        <c:v>0.92770561231072113</c:v>
                      </c:pt>
                      <c:pt idx="518">
                        <c:v>0.93204265756158555</c:v>
                      </c:pt>
                      <c:pt idx="519">
                        <c:v>0.93595985996357778</c:v>
                      </c:pt>
                      <c:pt idx="520">
                        <c:v>0.93941481051327802</c:v>
                      </c:pt>
                      <c:pt idx="521">
                        <c:v>0.94236672278884781</c:v>
                      </c:pt>
                      <c:pt idx="522">
                        <c:v>0.94477663829174574</c:v>
                      </c:pt>
                      <c:pt idx="523">
                        <c:v>0.94660762144731336</c:v>
                      </c:pt>
                      <c:pt idx="524">
                        <c:v>0.94782494328065259</c:v>
                      </c:pt>
                      <c:pt idx="525">
                        <c:v>0.94839625285354534</c:v>
                      </c:pt>
                      <c:pt idx="526">
                        <c:v>0.9482917356223276</c:v>
                      </c:pt>
                      <c:pt idx="527">
                        <c:v>0.94748425795515068</c:v>
                      </c:pt>
                      <c:pt idx="528">
                        <c:v>0.94594949712945076</c:v>
                      </c:pt>
                      <c:pt idx="529">
                        <c:v>0.94366605621618127</c:v>
                      </c:pt>
                      <c:pt idx="530">
                        <c:v>0.94061556334591934</c:v>
                      </c:pt>
                      <c:pt idx="531">
                        <c:v>0.93678275494277086</c:v>
                      </c:pt>
                      <c:pt idx="532">
                        <c:v>0.93215554260453359</c:v>
                      </c:pt>
                      <c:pt idx="533">
                        <c:v>0.92672506340124838</c:v>
                      </c:pt>
                      <c:pt idx="534">
                        <c:v>0.92048571345852037</c:v>
                      </c:pt>
                      <c:pt idx="535">
                        <c:v>0.91343516478625097</c:v>
                      </c:pt>
                      <c:pt idx="536">
                        <c:v>0.90557436540712344</c:v>
                      </c:pt>
                      <c:pt idx="537">
                        <c:v>0.89690752293177944</c:v>
                      </c:pt>
                      <c:pt idx="538">
                        <c:v>0.88744207181855417</c:v>
                      </c:pt>
                      <c:pt idx="539">
                        <c:v>0.87718862464438707</c:v>
                      </c:pt>
                      <c:pt idx="540">
                        <c:v>0.86616090779956456</c:v>
                      </c:pt>
                      <c:pt idx="541">
                        <c:v>0.85437568210180148</c:v>
                      </c:pt>
                      <c:pt idx="542">
                        <c:v>0.84185264890435041</c:v>
                      </c:pt>
                      <c:pt idx="543">
                        <c:v>0.82861434234790277</c:v>
                      </c:pt>
                      <c:pt idx="544">
                        <c:v>0.81468600847660833</c:v>
                      </c:pt>
                      <c:pt idx="545">
                        <c:v>0.80009547200418329</c:v>
                      </c:pt>
                      <c:pt idx="546">
                        <c:v>0.78487299157648782</c:v>
                      </c:pt>
                      <c:pt idx="547">
                        <c:v>0.76905110443179125</c:v>
                      </c:pt>
                      <c:pt idx="548">
                        <c:v>0.7526644614089415</c:v>
                      </c:pt>
                      <c:pt idx="549">
                        <c:v>0.73574965329658581</c:v>
                      </c:pt>
                      <c:pt idx="550">
                        <c:v>0.71834502955323987</c:v>
                      </c:pt>
                      <c:pt idx="551">
                        <c:v>0.7004905104582354</c:v>
                      </c:pt>
                      <c:pt idx="552">
                        <c:v>0.68222739377725805</c:v>
                      </c:pt>
                      <c:pt idx="553">
                        <c:v>0.66359815704326552</c:v>
                      </c:pt>
                      <c:pt idx="554">
                        <c:v>0.64464625656400409</c:v>
                      </c:pt>
                      <c:pt idx="555">
                        <c:v>0.62541592427114423</c:v>
                      </c:pt>
                      <c:pt idx="556">
                        <c:v>0.60595196352327518</c:v>
                      </c:pt>
                      <c:pt idx="557">
                        <c:v>0.586299544965735</c:v>
                      </c:pt>
                      <c:pt idx="558">
                        <c:v>0.56650400353464014</c:v>
                      </c:pt>
                      <c:pt idx="559">
                        <c:v>0.54661063767067875</c:v>
                      </c:pt>
                      <c:pt idx="560">
                        <c:v>0.5266645117804708</c:v>
                      </c:pt>
                      <c:pt idx="561">
                        <c:v>0.5067102629497966</c:v>
                      </c:pt>
                      <c:pt idx="562">
                        <c:v>0.48679191287405332</c:v>
                      </c:pt>
                      <c:pt idx="563">
                        <c:v>0.46695268592720385</c:v>
                      </c:pt>
                      <c:pt idx="564">
                        <c:v>0.44723483424158578</c:v>
                      </c:pt>
                      <c:pt idx="565">
                        <c:v>0.42767947061760564</c:v>
                      </c:pt>
                      <c:pt idx="566">
                        <c:v>0.40832641002493614</c:v>
                      </c:pt>
                      <c:pt idx="567">
                        <c:v>0.38921402039578884</c:v>
                      </c:pt>
                      <c:pt idx="568">
                        <c:v>0.37037908334654474</c:v>
                      </c:pt>
                      <c:pt idx="569">
                        <c:v>0.35185666539696753</c:v>
                      </c:pt>
                      <c:pt idx="570">
                        <c:v>0.33368000018682137</c:v>
                      </c:pt>
                      <c:pt idx="571">
                        <c:v>0.31588038211843916</c:v>
                      </c:pt>
                      <c:pt idx="572">
                        <c:v>0.29848707178111339</c:v>
                      </c:pt>
                      <c:pt idx="573">
                        <c:v>0.28152721343956155</c:v>
                      </c:pt>
                      <c:pt idx="574">
                        <c:v>0.26502576479463807</c:v>
                      </c:pt>
                      <c:pt idx="575">
                        <c:v>0.24900543915037562</c:v>
                      </c:pt>
                      <c:pt idx="576">
                        <c:v>0.23348666004781574</c:v>
                      </c:pt>
                      <c:pt idx="577">
                        <c:v>0.21848752835336196</c:v>
                      </c:pt>
                      <c:pt idx="578">
                        <c:v>0.20402380171801421</c:v>
                      </c:pt>
                      <c:pt idx="579">
                        <c:v>0.19010888625423419</c:v>
                      </c:pt>
                      <c:pt idx="580">
                        <c:v>0.17675384020974885</c:v>
                      </c:pt>
                      <c:pt idx="581">
                        <c:v>0.16396738935272145</c:v>
                      </c:pt>
                      <c:pt idx="582">
                        <c:v>0.15175595372075526</c:v>
                      </c:pt>
                      <c:pt idx="583">
                        <c:v>0.14012368532749175</c:v>
                      </c:pt>
                      <c:pt idx="584">
                        <c:v>0.12907251636543127</c:v>
                      </c:pt>
                      <c:pt idx="585">
                        <c:v>0.11860221739232681</c:v>
                      </c:pt>
                      <c:pt idx="586">
                        <c:v>0.10871046494133166</c:v>
                      </c:pt>
                      <c:pt idx="587">
                        <c:v>9.9392917952248208E-2</c:v>
                      </c:pt>
                      <c:pt idx="588">
                        <c:v>9.0643302382918192E-2</c:v>
                      </c:pt>
                      <c:pt idx="589">
                        <c:v>8.2453503326174044E-2</c:v>
                      </c:pt>
                      <c:pt idx="590">
                        <c:v>7.4813663928966101E-2</c:v>
                      </c:pt>
                      <c:pt idx="591">
                        <c:v>6.7712290386382074E-2</c:v>
                      </c:pt>
                      <c:pt idx="592">
                        <c:v>6.1136362264345129E-2</c:v>
                      </c:pt>
                      <c:pt idx="593">
                        <c:v>5.5071447390842077E-2</c:v>
                      </c:pt>
                      <c:pt idx="594">
                        <c:v>4.9501820546585161E-2</c:v>
                      </c:pt>
                      <c:pt idx="595">
                        <c:v>4.441057900141307E-2</c:v>
                      </c:pt>
                      <c:pt idx="596">
                        <c:v>3.9779784978264308E-2</c:v>
                      </c:pt>
                      <c:pt idx="597">
                        <c:v>3.5590572709997041E-2</c:v>
                      </c:pt>
                      <c:pt idx="598">
                        <c:v>3.1823280717922564E-2</c:v>
                      </c:pt>
                      <c:pt idx="599">
                        <c:v>2.8457577991639702E-2</c:v>
                      </c:pt>
                      <c:pt idx="600">
                        <c:v>2.547258943644343E-2</c:v>
                      </c:pt>
                      <c:pt idx="601">
                        <c:v>2.2847019889093111E-2</c:v>
                      </c:pt>
                      <c:pt idx="602">
                        <c:v>2.0559276029750752E-2</c:v>
                      </c:pt>
                      <c:pt idx="603">
                        <c:v>1.8587585548522408E-2</c:v>
                      </c:pt>
                      <c:pt idx="604">
                        <c:v>1.6910112958980844E-2</c:v>
                      </c:pt>
                      <c:pt idx="605">
                        <c:v>1.5505071488023506E-2</c:v>
                      </c:pt>
                      <c:pt idx="606">
                        <c:v>1.4350830511119858E-2</c:v>
                      </c:pt>
                      <c:pt idx="607">
                        <c:v>1.3426018044108081E-2</c:v>
                      </c:pt>
                      <c:pt idx="608">
                        <c:v>1.2709617846884324E-2</c:v>
                      </c:pt>
                      <c:pt idx="609">
                        <c:v>1.2181060740251871E-2</c:v>
                      </c:pt>
                      <c:pt idx="610">
                        <c:v>1.1820309784522469E-2</c:v>
                      </c:pt>
                      <c:pt idx="611">
                        <c:v>1.160793901684317E-2</c:v>
                      </c:pt>
                      <c:pt idx="612">
                        <c:v>1.1525205493316539E-2</c:v>
                      </c:pt>
                      <c:pt idx="613">
                        <c:v>1.1554114431447601E-2</c:v>
                      </c:pt>
                      <c:pt idx="614">
                        <c:v>1.167747729795111E-2</c:v>
                      </c:pt>
                      <c:pt idx="615">
                        <c:v>1.1878962736156835E-2</c:v>
                      </c:pt>
                      <c:pt idx="616">
                        <c:v>1.2143140275837521E-2</c:v>
                      </c:pt>
                      <c:pt idx="617">
                        <c:v>1.2455516815943568E-2</c:v>
                      </c:pt>
                      <c:pt idx="618">
                        <c:v>1.2802565917162804E-2</c:v>
                      </c:pt>
                      <c:pt idx="619">
                        <c:v>1.3171749986150514E-2</c:v>
                      </c:pt>
                      <c:pt idx="620">
                        <c:v>1.3551535476427696E-2</c:v>
                      </c:pt>
                      <c:pt idx="621">
                        <c:v>1.3931401272076375E-2</c:v>
                      </c:pt>
                      <c:pt idx="622">
                        <c:v>1.4301840459240725E-2</c:v>
                      </c:pt>
                      <c:pt idx="623">
                        <c:v>1.4654355726863551E-2</c:v>
                      </c:pt>
                      <c:pt idx="624">
                        <c:v>1.4981448671862754E-2</c:v>
                      </c:pt>
                      <c:pt idx="625">
                        <c:v>1.5276603314917817E-2</c:v>
                      </c:pt>
                      <c:pt idx="626">
                        <c:v>1.553426416105117E-2</c:v>
                      </c:pt>
                      <c:pt idx="627">
                        <c:v>1.5749809164136465E-2</c:v>
                      </c:pt>
                      <c:pt idx="628">
                        <c:v>1.5919517976252656E-2</c:v>
                      </c:pt>
                      <c:pt idx="629">
                        <c:v>1.6040535881360278E-2</c:v>
                      </c:pt>
                      <c:pt idx="630">
                        <c:v>1.6110833828060358E-2</c:v>
                      </c:pt>
                      <c:pt idx="631">
                        <c:v>1.61291649881866E-2</c:v>
                      </c:pt>
                      <c:pt idx="632">
                        <c:v>1.6095018276681038E-2</c:v>
                      </c:pt>
                      <c:pt idx="633">
                        <c:v>1.6008575454238391E-2</c:v>
                      </c:pt>
                      <c:pt idx="634">
                        <c:v>1.5870641401777637E-2</c:v>
                      </c:pt>
                      <c:pt idx="635">
                        <c:v>1.5682609577089928E-2</c:v>
                      </c:pt>
                      <c:pt idx="636">
                        <c:v>1.5446401706744077E-2</c:v>
                      </c:pt>
                      <c:pt idx="637">
                        <c:v>1.5164412723479509E-2</c:v>
                      </c:pt>
                      <c:pt idx="638">
                        <c:v>1.4839455281985138E-2</c:v>
                      </c:pt>
                      <c:pt idx="639">
                        <c:v>1.4474704262228697E-2</c:v>
                      </c:pt>
                      <c:pt idx="640">
                        <c:v>1.4073641654602436E-2</c:v>
                      </c:pt>
                      <c:pt idx="641">
                        <c:v>1.3640002203925378E-2</c:v>
                      </c:pt>
                      <c:pt idx="642">
                        <c:v>1.3177720169977569E-2</c:v>
                      </c:pt>
                      <c:pt idx="643">
                        <c:v>1.2690877540937695E-2</c:v>
                      </c:pt>
                      <c:pt idx="644">
                        <c:v>1.2183654013060659E-2</c:v>
                      </c:pt>
                      <c:pt idx="645">
                        <c:v>1.1660279025381476E-2</c:v>
                      </c:pt>
                      <c:pt idx="646">
                        <c:v>1.1124986112388619E-2</c:v>
                      </c:pt>
                      <c:pt idx="647">
                        <c:v>1.0581969810698149E-2</c:v>
                      </c:pt>
                      <c:pt idx="648">
                        <c:v>1.0035345328007544E-2</c:v>
                      </c:pt>
                      <c:pt idx="649">
                        <c:v>9.4891111542429393E-3</c:v>
                      </c:pt>
                      <c:pt idx="650">
                        <c:v>8.947114766061531E-3</c:v>
                      </c:pt>
                      <c:pt idx="651">
                        <c:v>8.4130215469563046E-3</c:v>
                      </c:pt>
                      <c:pt idx="652">
                        <c:v>7.8902870163512998E-3</c:v>
                      </c:pt>
                      <c:pt idx="653">
                        <c:v>7.3821324324855227E-3</c:v>
                      </c:pt>
                      <c:pt idx="654">
                        <c:v>6.891523805767419E-3</c:v>
                      </c:pt>
                      <c:pt idx="655">
                        <c:v>6.4211543318357404E-3</c:v>
                      </c:pt>
                      <c:pt idx="656">
                        <c:v>5.9734302269729474E-3</c:v>
                      </c:pt>
                      <c:pt idx="657">
                        <c:v>5.550459922958371E-3</c:v>
                      </c:pt>
                      <c:pt idx="658">
                        <c:v>5.1540465540830527E-3</c:v>
                      </c:pt>
                      <c:pt idx="659">
                        <c:v>4.7856836460247265E-3</c:v>
                      </c:pt>
                      <c:pt idx="660">
                        <c:v>4.4465538947354019E-3</c:v>
                      </c:pt>
                      <c:pt idx="661">
                        <c:v>4.1375309035446362E-3</c:v>
                      </c:pt>
                      <c:pt idx="662">
                        <c:v>3.8591837284340505E-3</c:v>
                      </c:pt>
                      <c:pt idx="663">
                        <c:v>3.6117840649812481E-3</c:v>
                      </c:pt>
                      <c:pt idx="664">
                        <c:v>3.3763444109764641E-3</c:v>
                      </c:pt>
                      <c:pt idx="665">
                        <c:v>3.1530829539775321E-3</c:v>
                      </c:pt>
                      <c:pt idx="666">
                        <c:v>2.9429043605747828E-3</c:v>
                      </c:pt>
                      <c:pt idx="667">
                        <c:v>2.7466162829739324E-3</c:v>
                      </c:pt>
                      <c:pt idx="668">
                        <c:v>2.5649262407341075E-3</c:v>
                      </c:pt>
                      <c:pt idx="669">
                        <c:v>2.3984392704810053E-3</c:v>
                      </c:pt>
                      <c:pt idx="670">
                        <c:v>2.2476563352161129E-3</c:v>
                      </c:pt>
                      <c:pt idx="671">
                        <c:v>2.112973480333269E-3</c:v>
                      </c:pt>
                      <c:pt idx="672">
                        <c:v>1.9946817191324974E-3</c:v>
                      </c:pt>
                      <c:pt idx="673">
                        <c:v>1.8929676265113881E-3</c:v>
                      </c:pt>
                      <c:pt idx="674">
                        <c:v>1.8079146156380289E-3</c:v>
                      </c:pt>
                      <c:pt idx="675">
                        <c:v>1.73950486878616E-3</c:v>
                      </c:pt>
                      <c:pt idx="676">
                        <c:v>1.6876218901606488E-3</c:v>
                      </c:pt>
                      <c:pt idx="677">
                        <c:v>1.6520536454748913E-3</c:v>
                      </c:pt>
                      <c:pt idx="678">
                        <c:v>1.6324962502749733E-3</c:v>
                      </c:pt>
                      <c:pt idx="679">
                        <c:v>1.6285581665492434E-3</c:v>
                      </c:pt>
                      <c:pt idx="680">
                        <c:v>1.639764865025459E-3</c:v>
                      </c:pt>
                      <c:pt idx="681">
                        <c:v>1.6655639087474056E-3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814-46F9-9A83-F6DC91697F7F}"/>
                  </c:ext>
                </c:extLst>
              </c15:ser>
            </c15:filteredScatterSeries>
          </c:ext>
        </c:extLst>
      </c:scatterChart>
      <c:valAx>
        <c:axId val="135132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062560"/>
        <c:crosses val="autoZero"/>
        <c:crossBetween val="midCat"/>
      </c:valAx>
      <c:valAx>
        <c:axId val="78062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132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 Nyquist = two samples per cycle at cutoff,</a:t>
            </a:r>
          </a:p>
          <a:p>
            <a:pPr>
              <a:defRPr/>
            </a:pPr>
            <a:r>
              <a:rPr lang="en-US"/>
              <a:t>all pairs</a:t>
            </a:r>
            <a:r>
              <a:rPr lang="en-US" baseline="0"/>
              <a:t> are resolved but contrast varies widely.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Sheet3!$B$6:$B$706</c:f>
              <c:numCache>
                <c:formatCode>General</c:formatCode>
                <c:ptCount val="701"/>
                <c:pt idx="0">
                  <c:v>-15</c:v>
                </c:pt>
                <c:pt idx="1">
                  <c:v>-14.95</c:v>
                </c:pt>
                <c:pt idx="2">
                  <c:v>-14.899999999999999</c:v>
                </c:pt>
                <c:pt idx="3">
                  <c:v>-14.849999999999998</c:v>
                </c:pt>
                <c:pt idx="4">
                  <c:v>-14.799999999999997</c:v>
                </c:pt>
                <c:pt idx="5">
                  <c:v>-14.749999999999996</c:v>
                </c:pt>
                <c:pt idx="6">
                  <c:v>-14.699999999999996</c:v>
                </c:pt>
                <c:pt idx="7">
                  <c:v>-14.649999999999995</c:v>
                </c:pt>
                <c:pt idx="8">
                  <c:v>-14.599999999999994</c:v>
                </c:pt>
                <c:pt idx="9">
                  <c:v>-14.549999999999994</c:v>
                </c:pt>
                <c:pt idx="10">
                  <c:v>-14.499999999999993</c:v>
                </c:pt>
                <c:pt idx="11">
                  <c:v>-14.449999999999992</c:v>
                </c:pt>
                <c:pt idx="12">
                  <c:v>-14.399999999999991</c:v>
                </c:pt>
                <c:pt idx="13">
                  <c:v>-14.349999999999991</c:v>
                </c:pt>
                <c:pt idx="14">
                  <c:v>-14.29999999999999</c:v>
                </c:pt>
                <c:pt idx="15">
                  <c:v>-14.249999999999989</c:v>
                </c:pt>
                <c:pt idx="16">
                  <c:v>-14.199999999999989</c:v>
                </c:pt>
                <c:pt idx="17">
                  <c:v>-14.149999999999988</c:v>
                </c:pt>
                <c:pt idx="18">
                  <c:v>-14.099999999999987</c:v>
                </c:pt>
                <c:pt idx="19">
                  <c:v>-14.049999999999986</c:v>
                </c:pt>
                <c:pt idx="20">
                  <c:v>-13.999999999999986</c:v>
                </c:pt>
                <c:pt idx="21">
                  <c:v>-13.949999999999985</c:v>
                </c:pt>
                <c:pt idx="22">
                  <c:v>-13.899999999999984</c:v>
                </c:pt>
                <c:pt idx="23">
                  <c:v>-13.849999999999984</c:v>
                </c:pt>
                <c:pt idx="24">
                  <c:v>-13.799999999999983</c:v>
                </c:pt>
                <c:pt idx="25">
                  <c:v>-13.749999999999982</c:v>
                </c:pt>
                <c:pt idx="26">
                  <c:v>-13.699999999999982</c:v>
                </c:pt>
                <c:pt idx="27">
                  <c:v>-13.649999999999981</c:v>
                </c:pt>
                <c:pt idx="28">
                  <c:v>-13.59999999999998</c:v>
                </c:pt>
                <c:pt idx="29">
                  <c:v>-13.549999999999979</c:v>
                </c:pt>
                <c:pt idx="30">
                  <c:v>-13.499999999999979</c:v>
                </c:pt>
                <c:pt idx="31">
                  <c:v>-13.449999999999978</c:v>
                </c:pt>
                <c:pt idx="32">
                  <c:v>-13.399999999999977</c:v>
                </c:pt>
                <c:pt idx="33">
                  <c:v>-13.349999999999977</c:v>
                </c:pt>
                <c:pt idx="34">
                  <c:v>-13.299999999999976</c:v>
                </c:pt>
                <c:pt idx="35">
                  <c:v>-13.249999999999975</c:v>
                </c:pt>
                <c:pt idx="36">
                  <c:v>-13.199999999999974</c:v>
                </c:pt>
                <c:pt idx="37">
                  <c:v>-13.149999999999974</c:v>
                </c:pt>
                <c:pt idx="38">
                  <c:v>-13.099999999999973</c:v>
                </c:pt>
                <c:pt idx="39">
                  <c:v>-13.049999999999972</c:v>
                </c:pt>
                <c:pt idx="40">
                  <c:v>-12.999999999999972</c:v>
                </c:pt>
                <c:pt idx="41">
                  <c:v>-12.949999999999971</c:v>
                </c:pt>
                <c:pt idx="42">
                  <c:v>-12.89999999999997</c:v>
                </c:pt>
                <c:pt idx="43">
                  <c:v>-12.849999999999969</c:v>
                </c:pt>
                <c:pt idx="44">
                  <c:v>-12.799999999999969</c:v>
                </c:pt>
                <c:pt idx="45">
                  <c:v>-12.749999999999968</c:v>
                </c:pt>
                <c:pt idx="46">
                  <c:v>-12.699999999999967</c:v>
                </c:pt>
                <c:pt idx="47">
                  <c:v>-12.649999999999967</c:v>
                </c:pt>
                <c:pt idx="48">
                  <c:v>-12.599999999999966</c:v>
                </c:pt>
                <c:pt idx="49">
                  <c:v>-12.549999999999965</c:v>
                </c:pt>
                <c:pt idx="50">
                  <c:v>-12.499999999999964</c:v>
                </c:pt>
                <c:pt idx="51">
                  <c:v>-12.449999999999964</c:v>
                </c:pt>
                <c:pt idx="52">
                  <c:v>-12.399999999999963</c:v>
                </c:pt>
                <c:pt idx="53">
                  <c:v>-12.349999999999962</c:v>
                </c:pt>
                <c:pt idx="54">
                  <c:v>-12.299999999999962</c:v>
                </c:pt>
                <c:pt idx="55">
                  <c:v>-12.249999999999961</c:v>
                </c:pt>
                <c:pt idx="56">
                  <c:v>-12.19999999999996</c:v>
                </c:pt>
                <c:pt idx="57">
                  <c:v>-12.149999999999959</c:v>
                </c:pt>
                <c:pt idx="58">
                  <c:v>-12.099999999999959</c:v>
                </c:pt>
                <c:pt idx="59">
                  <c:v>-12.049999999999958</c:v>
                </c:pt>
                <c:pt idx="60">
                  <c:v>-11.999999999999957</c:v>
                </c:pt>
                <c:pt idx="61">
                  <c:v>-11.949999999999957</c:v>
                </c:pt>
                <c:pt idx="62">
                  <c:v>-11.899999999999956</c:v>
                </c:pt>
                <c:pt idx="63">
                  <c:v>-11.849999999999955</c:v>
                </c:pt>
                <c:pt idx="64">
                  <c:v>-11.799999999999955</c:v>
                </c:pt>
                <c:pt idx="65">
                  <c:v>-11.749999999999954</c:v>
                </c:pt>
                <c:pt idx="66">
                  <c:v>-11.699999999999953</c:v>
                </c:pt>
                <c:pt idx="67">
                  <c:v>-11.649999999999952</c:v>
                </c:pt>
                <c:pt idx="68">
                  <c:v>-11.599999999999952</c:v>
                </c:pt>
                <c:pt idx="69">
                  <c:v>-11.549999999999951</c:v>
                </c:pt>
                <c:pt idx="70">
                  <c:v>-11.49999999999995</c:v>
                </c:pt>
                <c:pt idx="71">
                  <c:v>-11.44999999999995</c:v>
                </c:pt>
                <c:pt idx="72">
                  <c:v>-11.399999999999949</c:v>
                </c:pt>
                <c:pt idx="73">
                  <c:v>-11.349999999999948</c:v>
                </c:pt>
                <c:pt idx="74">
                  <c:v>-11.299999999999947</c:v>
                </c:pt>
                <c:pt idx="75">
                  <c:v>-11.249999999999947</c:v>
                </c:pt>
                <c:pt idx="76">
                  <c:v>-11.199999999999946</c:v>
                </c:pt>
                <c:pt idx="77">
                  <c:v>-11.149999999999945</c:v>
                </c:pt>
                <c:pt idx="78">
                  <c:v>-11.099999999999945</c:v>
                </c:pt>
                <c:pt idx="79">
                  <c:v>-11.049999999999944</c:v>
                </c:pt>
                <c:pt idx="80">
                  <c:v>-10.999999999999943</c:v>
                </c:pt>
                <c:pt idx="81">
                  <c:v>-10.949999999999942</c:v>
                </c:pt>
                <c:pt idx="82">
                  <c:v>-10.899999999999942</c:v>
                </c:pt>
                <c:pt idx="83">
                  <c:v>-10.849999999999941</c:v>
                </c:pt>
                <c:pt idx="84">
                  <c:v>-10.79999999999994</c:v>
                </c:pt>
                <c:pt idx="85">
                  <c:v>-10.74999999999994</c:v>
                </c:pt>
                <c:pt idx="86">
                  <c:v>-10.699999999999939</c:v>
                </c:pt>
                <c:pt idx="87">
                  <c:v>-10.649999999999938</c:v>
                </c:pt>
                <c:pt idx="88">
                  <c:v>-10.599999999999937</c:v>
                </c:pt>
                <c:pt idx="89">
                  <c:v>-10.549999999999937</c:v>
                </c:pt>
                <c:pt idx="90">
                  <c:v>-10.499999999999936</c:v>
                </c:pt>
                <c:pt idx="91">
                  <c:v>-10.449999999999935</c:v>
                </c:pt>
                <c:pt idx="92">
                  <c:v>-10.399999999999935</c:v>
                </c:pt>
                <c:pt idx="93">
                  <c:v>-10.349999999999934</c:v>
                </c:pt>
                <c:pt idx="94">
                  <c:v>-10.299999999999933</c:v>
                </c:pt>
                <c:pt idx="95">
                  <c:v>-10.249999999999932</c:v>
                </c:pt>
                <c:pt idx="96">
                  <c:v>-10.199999999999932</c:v>
                </c:pt>
                <c:pt idx="97">
                  <c:v>-10.149999999999931</c:v>
                </c:pt>
                <c:pt idx="98">
                  <c:v>-10.09999999999993</c:v>
                </c:pt>
                <c:pt idx="99">
                  <c:v>-10.04999999999993</c:v>
                </c:pt>
                <c:pt idx="100">
                  <c:v>-9.9999999999999289</c:v>
                </c:pt>
                <c:pt idx="101">
                  <c:v>-9.9499999999999282</c:v>
                </c:pt>
                <c:pt idx="102">
                  <c:v>-9.8999999999999275</c:v>
                </c:pt>
                <c:pt idx="103">
                  <c:v>-9.8499999999999268</c:v>
                </c:pt>
                <c:pt idx="104">
                  <c:v>-9.7999999999999261</c:v>
                </c:pt>
                <c:pt idx="105">
                  <c:v>-9.7499999999999254</c:v>
                </c:pt>
                <c:pt idx="106">
                  <c:v>-9.6999999999999247</c:v>
                </c:pt>
                <c:pt idx="107">
                  <c:v>-9.649999999999924</c:v>
                </c:pt>
                <c:pt idx="108">
                  <c:v>-9.5999999999999233</c:v>
                </c:pt>
                <c:pt idx="109">
                  <c:v>-9.5499999999999226</c:v>
                </c:pt>
                <c:pt idx="110">
                  <c:v>-9.4999999999999218</c:v>
                </c:pt>
                <c:pt idx="111">
                  <c:v>-9.4499999999999211</c:v>
                </c:pt>
                <c:pt idx="112">
                  <c:v>-9.3999999999999204</c:v>
                </c:pt>
                <c:pt idx="113">
                  <c:v>-9.3499999999999197</c:v>
                </c:pt>
                <c:pt idx="114">
                  <c:v>-9.299999999999919</c:v>
                </c:pt>
                <c:pt idx="115">
                  <c:v>-9.2499999999999183</c:v>
                </c:pt>
                <c:pt idx="116">
                  <c:v>-9.1999999999999176</c:v>
                </c:pt>
                <c:pt idx="117">
                  <c:v>-9.1499999999999169</c:v>
                </c:pt>
                <c:pt idx="118">
                  <c:v>-9.0999999999999162</c:v>
                </c:pt>
                <c:pt idx="119">
                  <c:v>-9.0499999999999154</c:v>
                </c:pt>
                <c:pt idx="120">
                  <c:v>-8.9999999999999147</c:v>
                </c:pt>
                <c:pt idx="121">
                  <c:v>-8.949999999999914</c:v>
                </c:pt>
                <c:pt idx="122">
                  <c:v>-8.8999999999999133</c:v>
                </c:pt>
                <c:pt idx="123">
                  <c:v>-8.8499999999999126</c:v>
                </c:pt>
                <c:pt idx="124">
                  <c:v>-8.7999999999999119</c:v>
                </c:pt>
                <c:pt idx="125">
                  <c:v>-8.7499999999999112</c:v>
                </c:pt>
                <c:pt idx="126">
                  <c:v>-8.6999999999999105</c:v>
                </c:pt>
                <c:pt idx="127">
                  <c:v>-8.6499999999999098</c:v>
                </c:pt>
                <c:pt idx="128">
                  <c:v>-8.5999999999999091</c:v>
                </c:pt>
                <c:pt idx="129">
                  <c:v>-8.5499999999999083</c:v>
                </c:pt>
                <c:pt idx="130">
                  <c:v>-8.4999999999999076</c:v>
                </c:pt>
                <c:pt idx="131">
                  <c:v>-8.4499999999999069</c:v>
                </c:pt>
                <c:pt idx="132">
                  <c:v>-8.3999999999999062</c:v>
                </c:pt>
                <c:pt idx="133">
                  <c:v>-8.3499999999999055</c:v>
                </c:pt>
                <c:pt idx="134">
                  <c:v>-8.2999999999999048</c:v>
                </c:pt>
                <c:pt idx="135">
                  <c:v>-8.2499999999999041</c:v>
                </c:pt>
                <c:pt idx="136">
                  <c:v>-8.1999999999999034</c:v>
                </c:pt>
                <c:pt idx="137">
                  <c:v>-8.1499999999999027</c:v>
                </c:pt>
                <c:pt idx="138">
                  <c:v>-8.0999999999999019</c:v>
                </c:pt>
                <c:pt idx="139">
                  <c:v>-8.0499999999999012</c:v>
                </c:pt>
                <c:pt idx="140">
                  <c:v>-7.9999999999999014</c:v>
                </c:pt>
                <c:pt idx="141">
                  <c:v>-7.9499999999999016</c:v>
                </c:pt>
                <c:pt idx="142">
                  <c:v>-7.8999999999999018</c:v>
                </c:pt>
                <c:pt idx="143">
                  <c:v>-7.8499999999999019</c:v>
                </c:pt>
                <c:pt idx="144">
                  <c:v>-7.7999999999999021</c:v>
                </c:pt>
                <c:pt idx="145">
                  <c:v>-7.7499999999999023</c:v>
                </c:pt>
                <c:pt idx="146">
                  <c:v>-7.6999999999999025</c:v>
                </c:pt>
                <c:pt idx="147">
                  <c:v>-7.6499999999999027</c:v>
                </c:pt>
                <c:pt idx="148">
                  <c:v>-7.5999999999999028</c:v>
                </c:pt>
                <c:pt idx="149">
                  <c:v>-7.549999999999903</c:v>
                </c:pt>
                <c:pt idx="150">
                  <c:v>-7.4999999999999032</c:v>
                </c:pt>
                <c:pt idx="151">
                  <c:v>-7.4499999999999034</c:v>
                </c:pt>
                <c:pt idx="152">
                  <c:v>-7.3999999999999035</c:v>
                </c:pt>
                <c:pt idx="153">
                  <c:v>-7.3499999999999037</c:v>
                </c:pt>
                <c:pt idx="154">
                  <c:v>-7.2999999999999039</c:v>
                </c:pt>
                <c:pt idx="155">
                  <c:v>-7.2499999999999041</c:v>
                </c:pt>
                <c:pt idx="156">
                  <c:v>-7.1999999999999043</c:v>
                </c:pt>
                <c:pt idx="157">
                  <c:v>-7.1499999999999044</c:v>
                </c:pt>
                <c:pt idx="158">
                  <c:v>-7.0999999999999046</c:v>
                </c:pt>
                <c:pt idx="159">
                  <c:v>-7.0499999999999048</c:v>
                </c:pt>
                <c:pt idx="160">
                  <c:v>-6.999999999999905</c:v>
                </c:pt>
                <c:pt idx="161">
                  <c:v>-6.9499999999999051</c:v>
                </c:pt>
                <c:pt idx="162">
                  <c:v>-6.8999999999999053</c:v>
                </c:pt>
                <c:pt idx="163">
                  <c:v>-6.8499999999999055</c:v>
                </c:pt>
                <c:pt idx="164">
                  <c:v>-6.7999999999999057</c:v>
                </c:pt>
                <c:pt idx="165">
                  <c:v>-6.7499999999999059</c:v>
                </c:pt>
                <c:pt idx="166">
                  <c:v>-6.699999999999906</c:v>
                </c:pt>
                <c:pt idx="167">
                  <c:v>-6.6499999999999062</c:v>
                </c:pt>
                <c:pt idx="168">
                  <c:v>-6.5999999999999064</c:v>
                </c:pt>
                <c:pt idx="169">
                  <c:v>-6.5499999999999066</c:v>
                </c:pt>
                <c:pt idx="170">
                  <c:v>-6.4999999999999067</c:v>
                </c:pt>
                <c:pt idx="171">
                  <c:v>-6.4499999999999069</c:v>
                </c:pt>
                <c:pt idx="172">
                  <c:v>-6.3999999999999071</c:v>
                </c:pt>
                <c:pt idx="173">
                  <c:v>-6.3499999999999073</c:v>
                </c:pt>
                <c:pt idx="174">
                  <c:v>-6.2999999999999075</c:v>
                </c:pt>
                <c:pt idx="175">
                  <c:v>-6.2499999999999076</c:v>
                </c:pt>
                <c:pt idx="176">
                  <c:v>-6.1999999999999078</c:v>
                </c:pt>
                <c:pt idx="177">
                  <c:v>-6.149999999999908</c:v>
                </c:pt>
                <c:pt idx="178">
                  <c:v>-6.0999999999999082</c:v>
                </c:pt>
                <c:pt idx="179">
                  <c:v>-6.0499999999999083</c:v>
                </c:pt>
                <c:pt idx="180">
                  <c:v>-5.9999999999999085</c:v>
                </c:pt>
                <c:pt idx="181">
                  <c:v>-5.9499999999999087</c:v>
                </c:pt>
                <c:pt idx="182">
                  <c:v>-5.8999999999999089</c:v>
                </c:pt>
                <c:pt idx="183">
                  <c:v>-5.8499999999999091</c:v>
                </c:pt>
                <c:pt idx="184">
                  <c:v>-5.7999999999999092</c:v>
                </c:pt>
                <c:pt idx="185">
                  <c:v>-5.7499999999999094</c:v>
                </c:pt>
                <c:pt idx="186">
                  <c:v>-5.6999999999999096</c:v>
                </c:pt>
                <c:pt idx="187">
                  <c:v>-5.6499999999999098</c:v>
                </c:pt>
                <c:pt idx="188">
                  <c:v>-5.5999999999999099</c:v>
                </c:pt>
                <c:pt idx="189">
                  <c:v>-5.5499999999999101</c:v>
                </c:pt>
                <c:pt idx="190">
                  <c:v>-5.4999999999999103</c:v>
                </c:pt>
                <c:pt idx="191">
                  <c:v>-5.4499999999999105</c:v>
                </c:pt>
                <c:pt idx="192">
                  <c:v>-5.3999999999999106</c:v>
                </c:pt>
                <c:pt idx="193">
                  <c:v>-5.3499999999999108</c:v>
                </c:pt>
                <c:pt idx="194">
                  <c:v>-5.299999999999911</c:v>
                </c:pt>
                <c:pt idx="195">
                  <c:v>-5.2499999999999112</c:v>
                </c:pt>
                <c:pt idx="196">
                  <c:v>-5.1999999999999114</c:v>
                </c:pt>
                <c:pt idx="197">
                  <c:v>-5.1499999999999115</c:v>
                </c:pt>
                <c:pt idx="198">
                  <c:v>-5.0999999999999117</c:v>
                </c:pt>
                <c:pt idx="199">
                  <c:v>-5.0499999999999119</c:v>
                </c:pt>
                <c:pt idx="200">
                  <c:v>-4.9999999999999121</c:v>
                </c:pt>
                <c:pt idx="201">
                  <c:v>-4.9499999999999122</c:v>
                </c:pt>
                <c:pt idx="202">
                  <c:v>-4.8999999999999124</c:v>
                </c:pt>
                <c:pt idx="203">
                  <c:v>-4.8499999999999126</c:v>
                </c:pt>
                <c:pt idx="204">
                  <c:v>-4.7999999999999128</c:v>
                </c:pt>
                <c:pt idx="205">
                  <c:v>-4.749999999999913</c:v>
                </c:pt>
                <c:pt idx="206">
                  <c:v>-4.6999999999999131</c:v>
                </c:pt>
                <c:pt idx="207">
                  <c:v>-4.6499999999999133</c:v>
                </c:pt>
                <c:pt idx="208">
                  <c:v>-4.5999999999999135</c:v>
                </c:pt>
                <c:pt idx="209">
                  <c:v>-4.5499999999999137</c:v>
                </c:pt>
                <c:pt idx="210">
                  <c:v>-4.4999999999999138</c:v>
                </c:pt>
                <c:pt idx="211">
                  <c:v>-4.449999999999914</c:v>
                </c:pt>
                <c:pt idx="212">
                  <c:v>-4.3999999999999142</c:v>
                </c:pt>
                <c:pt idx="213">
                  <c:v>-4.3499999999999144</c:v>
                </c:pt>
                <c:pt idx="214">
                  <c:v>-4.2999999999999146</c:v>
                </c:pt>
                <c:pt idx="215">
                  <c:v>-4.2499999999999147</c:v>
                </c:pt>
                <c:pt idx="216">
                  <c:v>-4.1999999999999149</c:v>
                </c:pt>
                <c:pt idx="217">
                  <c:v>-4.1499999999999151</c:v>
                </c:pt>
                <c:pt idx="218">
                  <c:v>-4.0999999999999153</c:v>
                </c:pt>
                <c:pt idx="219">
                  <c:v>-4.0499999999999154</c:v>
                </c:pt>
                <c:pt idx="220">
                  <c:v>-3.9999999999999156</c:v>
                </c:pt>
                <c:pt idx="221">
                  <c:v>-3.9499999999999158</c:v>
                </c:pt>
                <c:pt idx="222">
                  <c:v>-3.899999999999916</c:v>
                </c:pt>
                <c:pt idx="223">
                  <c:v>-3.8499999999999162</c:v>
                </c:pt>
                <c:pt idx="224">
                  <c:v>-3.7999999999999163</c:v>
                </c:pt>
                <c:pt idx="225">
                  <c:v>-3.7499999999999165</c:v>
                </c:pt>
                <c:pt idx="226">
                  <c:v>-3.6999999999999167</c:v>
                </c:pt>
                <c:pt idx="227">
                  <c:v>-3.6499999999999169</c:v>
                </c:pt>
                <c:pt idx="228">
                  <c:v>-3.599999999999917</c:v>
                </c:pt>
                <c:pt idx="229">
                  <c:v>-3.5499999999999172</c:v>
                </c:pt>
                <c:pt idx="230">
                  <c:v>-3.4999999999999174</c:v>
                </c:pt>
                <c:pt idx="231">
                  <c:v>-3.4499999999999176</c:v>
                </c:pt>
                <c:pt idx="232">
                  <c:v>-3.3999999999999178</c:v>
                </c:pt>
                <c:pt idx="233">
                  <c:v>-3.3499999999999179</c:v>
                </c:pt>
                <c:pt idx="234">
                  <c:v>-3.2999999999999181</c:v>
                </c:pt>
                <c:pt idx="235">
                  <c:v>-3.2499999999999183</c:v>
                </c:pt>
                <c:pt idx="236">
                  <c:v>-3.1999999999999185</c:v>
                </c:pt>
                <c:pt idx="237">
                  <c:v>-3.1499999999999186</c:v>
                </c:pt>
                <c:pt idx="238">
                  <c:v>-3.0999999999999188</c:v>
                </c:pt>
                <c:pt idx="239">
                  <c:v>-3.049999999999919</c:v>
                </c:pt>
                <c:pt idx="240">
                  <c:v>-2.9999999999999192</c:v>
                </c:pt>
                <c:pt idx="241">
                  <c:v>-2.9499999999999194</c:v>
                </c:pt>
                <c:pt idx="242">
                  <c:v>-2.8999999999999195</c:v>
                </c:pt>
                <c:pt idx="243">
                  <c:v>-2.8499999999999197</c:v>
                </c:pt>
                <c:pt idx="244">
                  <c:v>-2.7999999999999199</c:v>
                </c:pt>
                <c:pt idx="245">
                  <c:v>-2.7499999999999201</c:v>
                </c:pt>
                <c:pt idx="246">
                  <c:v>-2.6999999999999202</c:v>
                </c:pt>
                <c:pt idx="247">
                  <c:v>-2.6499999999999204</c:v>
                </c:pt>
                <c:pt idx="248">
                  <c:v>-2.5999999999999206</c:v>
                </c:pt>
                <c:pt idx="249">
                  <c:v>-2.5499999999999208</c:v>
                </c:pt>
                <c:pt idx="250">
                  <c:v>-2.499999999999921</c:v>
                </c:pt>
                <c:pt idx="251">
                  <c:v>-2.4499999999999211</c:v>
                </c:pt>
                <c:pt idx="252">
                  <c:v>-2.3999999999999213</c:v>
                </c:pt>
                <c:pt idx="253">
                  <c:v>-2.3499999999999215</c:v>
                </c:pt>
                <c:pt idx="254">
                  <c:v>-2.2999999999999217</c:v>
                </c:pt>
                <c:pt idx="255">
                  <c:v>-2.2499999999999218</c:v>
                </c:pt>
                <c:pt idx="256">
                  <c:v>-2.199999999999922</c:v>
                </c:pt>
                <c:pt idx="257">
                  <c:v>-2.1499999999999222</c:v>
                </c:pt>
                <c:pt idx="258">
                  <c:v>-2.0999999999999224</c:v>
                </c:pt>
                <c:pt idx="259">
                  <c:v>-2.0499999999999226</c:v>
                </c:pt>
                <c:pt idx="260">
                  <c:v>-1.9999999999999225</c:v>
                </c:pt>
                <c:pt idx="261">
                  <c:v>-1.9499999999999225</c:v>
                </c:pt>
                <c:pt idx="262">
                  <c:v>-1.8999999999999224</c:v>
                </c:pt>
                <c:pt idx="263">
                  <c:v>-1.8499999999999224</c:v>
                </c:pt>
                <c:pt idx="264">
                  <c:v>-1.7999999999999223</c:v>
                </c:pt>
                <c:pt idx="265">
                  <c:v>-1.7499999999999223</c:v>
                </c:pt>
                <c:pt idx="266">
                  <c:v>-1.6999999999999222</c:v>
                </c:pt>
                <c:pt idx="267">
                  <c:v>-1.6499999999999222</c:v>
                </c:pt>
                <c:pt idx="268">
                  <c:v>-1.5999999999999222</c:v>
                </c:pt>
                <c:pt idx="269">
                  <c:v>-1.5499999999999221</c:v>
                </c:pt>
                <c:pt idx="270">
                  <c:v>-1.4999999999999221</c:v>
                </c:pt>
                <c:pt idx="271">
                  <c:v>-1.449999999999922</c:v>
                </c:pt>
                <c:pt idx="272">
                  <c:v>-1.399999999999922</c:v>
                </c:pt>
                <c:pt idx="273">
                  <c:v>-1.3499999999999219</c:v>
                </c:pt>
                <c:pt idx="274">
                  <c:v>-1.2999999999999219</c:v>
                </c:pt>
                <c:pt idx="275">
                  <c:v>-1.2499999999999218</c:v>
                </c:pt>
                <c:pt idx="276">
                  <c:v>-1.1999999999999218</c:v>
                </c:pt>
                <c:pt idx="277">
                  <c:v>-1.1499999999999218</c:v>
                </c:pt>
                <c:pt idx="278">
                  <c:v>-1.0999999999999217</c:v>
                </c:pt>
                <c:pt idx="279">
                  <c:v>-1.0499999999999217</c:v>
                </c:pt>
                <c:pt idx="280">
                  <c:v>-0.99999999999992162</c:v>
                </c:pt>
                <c:pt idx="281">
                  <c:v>-0.94999999999992157</c:v>
                </c:pt>
                <c:pt idx="282">
                  <c:v>-0.89999999999992153</c:v>
                </c:pt>
                <c:pt idx="283">
                  <c:v>-0.84999999999992149</c:v>
                </c:pt>
                <c:pt idx="284">
                  <c:v>-0.79999999999992144</c:v>
                </c:pt>
                <c:pt idx="285">
                  <c:v>-0.7499999999999214</c:v>
                </c:pt>
                <c:pt idx="286">
                  <c:v>-0.69999999999992135</c:v>
                </c:pt>
                <c:pt idx="287">
                  <c:v>-0.64999999999992131</c:v>
                </c:pt>
                <c:pt idx="288">
                  <c:v>-0.59999999999992126</c:v>
                </c:pt>
                <c:pt idx="289">
                  <c:v>-0.54999999999992122</c:v>
                </c:pt>
                <c:pt idx="290">
                  <c:v>-0.49999999999992123</c:v>
                </c:pt>
                <c:pt idx="291">
                  <c:v>-0.44999999999992124</c:v>
                </c:pt>
                <c:pt idx="292">
                  <c:v>-0.39999999999992125</c:v>
                </c:pt>
                <c:pt idx="293">
                  <c:v>-0.34999999999992126</c:v>
                </c:pt>
                <c:pt idx="294">
                  <c:v>-0.29999999999992127</c:v>
                </c:pt>
                <c:pt idx="295">
                  <c:v>-0.24999999999992129</c:v>
                </c:pt>
                <c:pt idx="296">
                  <c:v>-0.1999999999999213</c:v>
                </c:pt>
                <c:pt idx="297">
                  <c:v>-0.14999999999992131</c:v>
                </c:pt>
                <c:pt idx="298">
                  <c:v>-9.9999999999921305E-2</c:v>
                </c:pt>
                <c:pt idx="299">
                  <c:v>-4.9999999999921302E-2</c:v>
                </c:pt>
                <c:pt idx="300">
                  <c:v>7.8700934658115784E-14</c:v>
                </c:pt>
                <c:pt idx="301">
                  <c:v>5.0000000000078704E-2</c:v>
                </c:pt>
                <c:pt idx="302">
                  <c:v>0.10000000000007871</c:v>
                </c:pt>
                <c:pt idx="303">
                  <c:v>0.15000000000007871</c:v>
                </c:pt>
                <c:pt idx="304">
                  <c:v>0.20000000000007873</c:v>
                </c:pt>
                <c:pt idx="305">
                  <c:v>0.25000000000007871</c:v>
                </c:pt>
                <c:pt idx="306">
                  <c:v>0.3000000000000787</c:v>
                </c:pt>
                <c:pt idx="307">
                  <c:v>0.35000000000007869</c:v>
                </c:pt>
                <c:pt idx="308">
                  <c:v>0.40000000000007868</c:v>
                </c:pt>
                <c:pt idx="309">
                  <c:v>0.45000000000007867</c:v>
                </c:pt>
                <c:pt idx="310">
                  <c:v>0.50000000000007871</c:v>
                </c:pt>
                <c:pt idx="311">
                  <c:v>0.55000000000007876</c:v>
                </c:pt>
                <c:pt idx="312">
                  <c:v>0.6000000000000788</c:v>
                </c:pt>
                <c:pt idx="313">
                  <c:v>0.65000000000007885</c:v>
                </c:pt>
                <c:pt idx="314">
                  <c:v>0.70000000000007889</c:v>
                </c:pt>
                <c:pt idx="315">
                  <c:v>0.75000000000007894</c:v>
                </c:pt>
                <c:pt idx="316">
                  <c:v>0.80000000000007898</c:v>
                </c:pt>
                <c:pt idx="317">
                  <c:v>0.85000000000007903</c:v>
                </c:pt>
                <c:pt idx="318">
                  <c:v>0.90000000000007907</c:v>
                </c:pt>
                <c:pt idx="319">
                  <c:v>0.95000000000007911</c:v>
                </c:pt>
                <c:pt idx="320">
                  <c:v>1.000000000000079</c:v>
                </c:pt>
                <c:pt idx="321">
                  <c:v>1.0500000000000791</c:v>
                </c:pt>
                <c:pt idx="322">
                  <c:v>1.1000000000000791</c:v>
                </c:pt>
                <c:pt idx="323">
                  <c:v>1.1500000000000792</c:v>
                </c:pt>
                <c:pt idx="324">
                  <c:v>1.2000000000000792</c:v>
                </c:pt>
                <c:pt idx="325">
                  <c:v>1.2500000000000793</c:v>
                </c:pt>
                <c:pt idx="326">
                  <c:v>1.3000000000000793</c:v>
                </c:pt>
                <c:pt idx="327">
                  <c:v>1.3500000000000794</c:v>
                </c:pt>
                <c:pt idx="328">
                  <c:v>1.4000000000000794</c:v>
                </c:pt>
                <c:pt idx="329">
                  <c:v>1.4500000000000794</c:v>
                </c:pt>
                <c:pt idx="330">
                  <c:v>1.5000000000000795</c:v>
                </c:pt>
                <c:pt idx="331">
                  <c:v>1.5500000000000795</c:v>
                </c:pt>
                <c:pt idx="332">
                  <c:v>1.6000000000000796</c:v>
                </c:pt>
                <c:pt idx="333">
                  <c:v>1.6500000000000796</c:v>
                </c:pt>
                <c:pt idx="334">
                  <c:v>1.7000000000000797</c:v>
                </c:pt>
                <c:pt idx="335">
                  <c:v>1.7500000000000797</c:v>
                </c:pt>
                <c:pt idx="336">
                  <c:v>1.8000000000000798</c:v>
                </c:pt>
                <c:pt idx="337">
                  <c:v>1.8500000000000798</c:v>
                </c:pt>
                <c:pt idx="338">
                  <c:v>1.9000000000000798</c:v>
                </c:pt>
                <c:pt idx="339">
                  <c:v>1.9500000000000799</c:v>
                </c:pt>
                <c:pt idx="340">
                  <c:v>2.0000000000000799</c:v>
                </c:pt>
                <c:pt idx="341">
                  <c:v>2.0500000000000798</c:v>
                </c:pt>
                <c:pt idx="342">
                  <c:v>2.1000000000000796</c:v>
                </c:pt>
                <c:pt idx="343">
                  <c:v>2.1500000000000794</c:v>
                </c:pt>
                <c:pt idx="344">
                  <c:v>2.2000000000000792</c:v>
                </c:pt>
                <c:pt idx="345">
                  <c:v>2.250000000000079</c:v>
                </c:pt>
                <c:pt idx="346">
                  <c:v>2.3000000000000789</c:v>
                </c:pt>
                <c:pt idx="347">
                  <c:v>2.3500000000000787</c:v>
                </c:pt>
                <c:pt idx="348">
                  <c:v>2.4000000000000785</c:v>
                </c:pt>
                <c:pt idx="349">
                  <c:v>2.4500000000000783</c:v>
                </c:pt>
                <c:pt idx="350">
                  <c:v>2.5000000000000782</c:v>
                </c:pt>
                <c:pt idx="351">
                  <c:v>2.550000000000078</c:v>
                </c:pt>
                <c:pt idx="352">
                  <c:v>2.6000000000000778</c:v>
                </c:pt>
                <c:pt idx="353">
                  <c:v>2.6500000000000776</c:v>
                </c:pt>
                <c:pt idx="354">
                  <c:v>2.7000000000000774</c:v>
                </c:pt>
                <c:pt idx="355">
                  <c:v>2.7500000000000773</c:v>
                </c:pt>
                <c:pt idx="356">
                  <c:v>2.8000000000000771</c:v>
                </c:pt>
                <c:pt idx="357">
                  <c:v>2.8500000000000769</c:v>
                </c:pt>
                <c:pt idx="358">
                  <c:v>2.9000000000000767</c:v>
                </c:pt>
                <c:pt idx="359">
                  <c:v>2.9500000000000766</c:v>
                </c:pt>
                <c:pt idx="360">
                  <c:v>3.0000000000000764</c:v>
                </c:pt>
                <c:pt idx="361">
                  <c:v>3.0500000000000762</c:v>
                </c:pt>
                <c:pt idx="362">
                  <c:v>3.100000000000076</c:v>
                </c:pt>
                <c:pt idx="363">
                  <c:v>3.1500000000000759</c:v>
                </c:pt>
                <c:pt idx="364">
                  <c:v>3.2000000000000757</c:v>
                </c:pt>
                <c:pt idx="365">
                  <c:v>3.2500000000000755</c:v>
                </c:pt>
                <c:pt idx="366">
                  <c:v>3.3000000000000753</c:v>
                </c:pt>
                <c:pt idx="367">
                  <c:v>3.3500000000000751</c:v>
                </c:pt>
                <c:pt idx="368">
                  <c:v>3.400000000000075</c:v>
                </c:pt>
                <c:pt idx="369">
                  <c:v>3.4500000000000748</c:v>
                </c:pt>
                <c:pt idx="370">
                  <c:v>3.5000000000000746</c:v>
                </c:pt>
                <c:pt idx="371">
                  <c:v>3.5500000000000744</c:v>
                </c:pt>
                <c:pt idx="372">
                  <c:v>3.6000000000000743</c:v>
                </c:pt>
                <c:pt idx="373">
                  <c:v>3.6500000000000741</c:v>
                </c:pt>
                <c:pt idx="374">
                  <c:v>3.7000000000000739</c:v>
                </c:pt>
                <c:pt idx="375">
                  <c:v>3.7500000000000737</c:v>
                </c:pt>
                <c:pt idx="376">
                  <c:v>3.8000000000000735</c:v>
                </c:pt>
                <c:pt idx="377">
                  <c:v>3.8500000000000734</c:v>
                </c:pt>
                <c:pt idx="378">
                  <c:v>3.9000000000000732</c:v>
                </c:pt>
                <c:pt idx="379">
                  <c:v>3.950000000000073</c:v>
                </c:pt>
                <c:pt idx="380">
                  <c:v>4.0000000000000728</c:v>
                </c:pt>
                <c:pt idx="381">
                  <c:v>4.0500000000000727</c:v>
                </c:pt>
                <c:pt idx="382">
                  <c:v>4.1000000000000725</c:v>
                </c:pt>
                <c:pt idx="383">
                  <c:v>4.1500000000000723</c:v>
                </c:pt>
                <c:pt idx="384">
                  <c:v>4.2000000000000721</c:v>
                </c:pt>
                <c:pt idx="385">
                  <c:v>4.2500000000000719</c:v>
                </c:pt>
                <c:pt idx="386">
                  <c:v>4.3000000000000718</c:v>
                </c:pt>
                <c:pt idx="387">
                  <c:v>4.3500000000000716</c:v>
                </c:pt>
                <c:pt idx="388">
                  <c:v>4.4000000000000714</c:v>
                </c:pt>
                <c:pt idx="389">
                  <c:v>4.4500000000000712</c:v>
                </c:pt>
                <c:pt idx="390">
                  <c:v>4.5000000000000711</c:v>
                </c:pt>
                <c:pt idx="391">
                  <c:v>4.5500000000000709</c:v>
                </c:pt>
                <c:pt idx="392">
                  <c:v>4.6000000000000707</c:v>
                </c:pt>
                <c:pt idx="393">
                  <c:v>4.6500000000000705</c:v>
                </c:pt>
                <c:pt idx="394">
                  <c:v>4.7000000000000703</c:v>
                </c:pt>
                <c:pt idx="395">
                  <c:v>4.7500000000000702</c:v>
                </c:pt>
                <c:pt idx="396">
                  <c:v>4.80000000000007</c:v>
                </c:pt>
                <c:pt idx="397">
                  <c:v>4.8500000000000698</c:v>
                </c:pt>
                <c:pt idx="398">
                  <c:v>4.9000000000000696</c:v>
                </c:pt>
                <c:pt idx="399">
                  <c:v>4.9500000000000695</c:v>
                </c:pt>
                <c:pt idx="400">
                  <c:v>5.0000000000000693</c:v>
                </c:pt>
                <c:pt idx="401">
                  <c:v>5.0500000000000691</c:v>
                </c:pt>
                <c:pt idx="402">
                  <c:v>5.1000000000000689</c:v>
                </c:pt>
                <c:pt idx="403">
                  <c:v>5.1500000000000687</c:v>
                </c:pt>
                <c:pt idx="404">
                  <c:v>5.2000000000000686</c:v>
                </c:pt>
                <c:pt idx="405">
                  <c:v>5.2500000000000684</c:v>
                </c:pt>
                <c:pt idx="406">
                  <c:v>5.3000000000000682</c:v>
                </c:pt>
                <c:pt idx="407">
                  <c:v>5.350000000000068</c:v>
                </c:pt>
                <c:pt idx="408">
                  <c:v>5.4000000000000679</c:v>
                </c:pt>
                <c:pt idx="409">
                  <c:v>5.4500000000000677</c:v>
                </c:pt>
                <c:pt idx="410">
                  <c:v>5.5000000000000675</c:v>
                </c:pt>
                <c:pt idx="411">
                  <c:v>5.5500000000000673</c:v>
                </c:pt>
                <c:pt idx="412">
                  <c:v>5.6000000000000671</c:v>
                </c:pt>
                <c:pt idx="413">
                  <c:v>5.650000000000067</c:v>
                </c:pt>
                <c:pt idx="414">
                  <c:v>5.7000000000000668</c:v>
                </c:pt>
                <c:pt idx="415">
                  <c:v>5.7500000000000666</c:v>
                </c:pt>
                <c:pt idx="416">
                  <c:v>5.8000000000000664</c:v>
                </c:pt>
                <c:pt idx="417">
                  <c:v>5.8500000000000663</c:v>
                </c:pt>
                <c:pt idx="418">
                  <c:v>5.9000000000000661</c:v>
                </c:pt>
                <c:pt idx="419">
                  <c:v>5.9500000000000659</c:v>
                </c:pt>
                <c:pt idx="420">
                  <c:v>6.0000000000000657</c:v>
                </c:pt>
                <c:pt idx="421">
                  <c:v>6.0500000000000655</c:v>
                </c:pt>
                <c:pt idx="422">
                  <c:v>6.1000000000000654</c:v>
                </c:pt>
                <c:pt idx="423">
                  <c:v>6.1500000000000652</c:v>
                </c:pt>
                <c:pt idx="424">
                  <c:v>6.200000000000065</c:v>
                </c:pt>
                <c:pt idx="425">
                  <c:v>6.2500000000000648</c:v>
                </c:pt>
                <c:pt idx="426">
                  <c:v>6.3000000000000647</c:v>
                </c:pt>
                <c:pt idx="427">
                  <c:v>6.3500000000000645</c:v>
                </c:pt>
                <c:pt idx="428">
                  <c:v>6.4000000000000643</c:v>
                </c:pt>
                <c:pt idx="429">
                  <c:v>6.4500000000000641</c:v>
                </c:pt>
                <c:pt idx="430">
                  <c:v>6.5000000000000639</c:v>
                </c:pt>
                <c:pt idx="431">
                  <c:v>6.5500000000000638</c:v>
                </c:pt>
                <c:pt idx="432">
                  <c:v>6.6000000000000636</c:v>
                </c:pt>
                <c:pt idx="433">
                  <c:v>6.6500000000000634</c:v>
                </c:pt>
                <c:pt idx="434">
                  <c:v>6.7000000000000632</c:v>
                </c:pt>
                <c:pt idx="435">
                  <c:v>6.7500000000000631</c:v>
                </c:pt>
                <c:pt idx="436">
                  <c:v>6.8000000000000629</c:v>
                </c:pt>
                <c:pt idx="437">
                  <c:v>6.8500000000000627</c:v>
                </c:pt>
                <c:pt idx="438">
                  <c:v>6.9000000000000625</c:v>
                </c:pt>
                <c:pt idx="439">
                  <c:v>6.9500000000000624</c:v>
                </c:pt>
                <c:pt idx="440">
                  <c:v>7.0000000000000622</c:v>
                </c:pt>
                <c:pt idx="441">
                  <c:v>7.050000000000062</c:v>
                </c:pt>
                <c:pt idx="442">
                  <c:v>7.1000000000000618</c:v>
                </c:pt>
                <c:pt idx="443">
                  <c:v>7.1500000000000616</c:v>
                </c:pt>
                <c:pt idx="444">
                  <c:v>7.2000000000000615</c:v>
                </c:pt>
                <c:pt idx="445">
                  <c:v>7.2500000000000613</c:v>
                </c:pt>
                <c:pt idx="446">
                  <c:v>7.3000000000000611</c:v>
                </c:pt>
                <c:pt idx="447">
                  <c:v>7.3500000000000609</c:v>
                </c:pt>
                <c:pt idx="448">
                  <c:v>7.4000000000000608</c:v>
                </c:pt>
                <c:pt idx="449">
                  <c:v>7.4500000000000606</c:v>
                </c:pt>
                <c:pt idx="450">
                  <c:v>7.5000000000000604</c:v>
                </c:pt>
                <c:pt idx="451">
                  <c:v>7.5500000000000602</c:v>
                </c:pt>
                <c:pt idx="452">
                  <c:v>7.60000000000006</c:v>
                </c:pt>
                <c:pt idx="453">
                  <c:v>7.6500000000000599</c:v>
                </c:pt>
                <c:pt idx="454">
                  <c:v>7.7000000000000597</c:v>
                </c:pt>
                <c:pt idx="455">
                  <c:v>7.7500000000000595</c:v>
                </c:pt>
                <c:pt idx="456">
                  <c:v>7.8000000000000593</c:v>
                </c:pt>
                <c:pt idx="457">
                  <c:v>7.8500000000000592</c:v>
                </c:pt>
                <c:pt idx="458">
                  <c:v>7.900000000000059</c:v>
                </c:pt>
                <c:pt idx="459">
                  <c:v>7.9500000000000588</c:v>
                </c:pt>
                <c:pt idx="460">
                  <c:v>8.0000000000000586</c:v>
                </c:pt>
                <c:pt idx="461">
                  <c:v>8.0500000000000593</c:v>
                </c:pt>
                <c:pt idx="462">
                  <c:v>8.10000000000006</c:v>
                </c:pt>
                <c:pt idx="463">
                  <c:v>8.1500000000000608</c:v>
                </c:pt>
                <c:pt idx="464">
                  <c:v>8.2000000000000615</c:v>
                </c:pt>
                <c:pt idx="465">
                  <c:v>8.2500000000000622</c:v>
                </c:pt>
                <c:pt idx="466">
                  <c:v>8.3000000000000629</c:v>
                </c:pt>
                <c:pt idx="467">
                  <c:v>8.3500000000000636</c:v>
                </c:pt>
                <c:pt idx="468">
                  <c:v>8.4000000000000643</c:v>
                </c:pt>
                <c:pt idx="469">
                  <c:v>8.450000000000065</c:v>
                </c:pt>
                <c:pt idx="470">
                  <c:v>8.5000000000000657</c:v>
                </c:pt>
                <c:pt idx="471">
                  <c:v>8.5500000000000664</c:v>
                </c:pt>
                <c:pt idx="472">
                  <c:v>8.6000000000000671</c:v>
                </c:pt>
                <c:pt idx="473">
                  <c:v>8.6500000000000679</c:v>
                </c:pt>
                <c:pt idx="474">
                  <c:v>8.7000000000000686</c:v>
                </c:pt>
                <c:pt idx="475">
                  <c:v>8.7500000000000693</c:v>
                </c:pt>
                <c:pt idx="476">
                  <c:v>8.80000000000007</c:v>
                </c:pt>
                <c:pt idx="477">
                  <c:v>8.8500000000000707</c:v>
                </c:pt>
                <c:pt idx="478">
                  <c:v>8.9000000000000714</c:v>
                </c:pt>
                <c:pt idx="479">
                  <c:v>8.9500000000000721</c:v>
                </c:pt>
                <c:pt idx="480">
                  <c:v>9.0000000000000728</c:v>
                </c:pt>
                <c:pt idx="481">
                  <c:v>9.0500000000000735</c:v>
                </c:pt>
                <c:pt idx="482">
                  <c:v>9.1000000000000743</c:v>
                </c:pt>
                <c:pt idx="483">
                  <c:v>9.150000000000075</c:v>
                </c:pt>
                <c:pt idx="484">
                  <c:v>9.2000000000000757</c:v>
                </c:pt>
                <c:pt idx="485">
                  <c:v>9.2500000000000764</c:v>
                </c:pt>
                <c:pt idx="486">
                  <c:v>9.3000000000000771</c:v>
                </c:pt>
                <c:pt idx="487">
                  <c:v>9.3500000000000778</c:v>
                </c:pt>
                <c:pt idx="488">
                  <c:v>9.4000000000000785</c:v>
                </c:pt>
                <c:pt idx="489">
                  <c:v>9.4500000000000792</c:v>
                </c:pt>
                <c:pt idx="490">
                  <c:v>9.5000000000000799</c:v>
                </c:pt>
                <c:pt idx="491">
                  <c:v>9.5500000000000806</c:v>
                </c:pt>
                <c:pt idx="492">
                  <c:v>9.6000000000000814</c:v>
                </c:pt>
                <c:pt idx="493">
                  <c:v>9.6500000000000821</c:v>
                </c:pt>
                <c:pt idx="494">
                  <c:v>9.7000000000000828</c:v>
                </c:pt>
                <c:pt idx="495">
                  <c:v>9.7500000000000835</c:v>
                </c:pt>
                <c:pt idx="496">
                  <c:v>9.8000000000000842</c:v>
                </c:pt>
                <c:pt idx="497">
                  <c:v>9.8500000000000849</c:v>
                </c:pt>
                <c:pt idx="498">
                  <c:v>9.9000000000000856</c:v>
                </c:pt>
                <c:pt idx="499">
                  <c:v>9.9500000000000863</c:v>
                </c:pt>
                <c:pt idx="500">
                  <c:v>10.000000000000087</c:v>
                </c:pt>
                <c:pt idx="501">
                  <c:v>10.050000000000088</c:v>
                </c:pt>
                <c:pt idx="502">
                  <c:v>10.100000000000088</c:v>
                </c:pt>
                <c:pt idx="503">
                  <c:v>10.150000000000089</c:v>
                </c:pt>
                <c:pt idx="504">
                  <c:v>10.20000000000009</c:v>
                </c:pt>
                <c:pt idx="505">
                  <c:v>10.250000000000091</c:v>
                </c:pt>
                <c:pt idx="506">
                  <c:v>10.300000000000091</c:v>
                </c:pt>
                <c:pt idx="507">
                  <c:v>10.350000000000092</c:v>
                </c:pt>
                <c:pt idx="508">
                  <c:v>10.400000000000093</c:v>
                </c:pt>
                <c:pt idx="509">
                  <c:v>10.450000000000093</c:v>
                </c:pt>
                <c:pt idx="510">
                  <c:v>10.500000000000094</c:v>
                </c:pt>
                <c:pt idx="511">
                  <c:v>10.550000000000095</c:v>
                </c:pt>
                <c:pt idx="512">
                  <c:v>10.600000000000096</c:v>
                </c:pt>
                <c:pt idx="513">
                  <c:v>10.650000000000096</c:v>
                </c:pt>
                <c:pt idx="514">
                  <c:v>10.700000000000097</c:v>
                </c:pt>
                <c:pt idx="515">
                  <c:v>10.750000000000098</c:v>
                </c:pt>
                <c:pt idx="516">
                  <c:v>10.800000000000098</c:v>
                </c:pt>
                <c:pt idx="517">
                  <c:v>10.850000000000099</c:v>
                </c:pt>
                <c:pt idx="518">
                  <c:v>10.9000000000001</c:v>
                </c:pt>
                <c:pt idx="519">
                  <c:v>10.950000000000101</c:v>
                </c:pt>
                <c:pt idx="520">
                  <c:v>11.000000000000101</c:v>
                </c:pt>
                <c:pt idx="521">
                  <c:v>11.050000000000102</c:v>
                </c:pt>
                <c:pt idx="522">
                  <c:v>11.100000000000103</c:v>
                </c:pt>
                <c:pt idx="523">
                  <c:v>11.150000000000103</c:v>
                </c:pt>
                <c:pt idx="524">
                  <c:v>11.200000000000104</c:v>
                </c:pt>
                <c:pt idx="525">
                  <c:v>11.250000000000105</c:v>
                </c:pt>
                <c:pt idx="526">
                  <c:v>11.300000000000106</c:v>
                </c:pt>
                <c:pt idx="527">
                  <c:v>11.350000000000106</c:v>
                </c:pt>
                <c:pt idx="528">
                  <c:v>11.400000000000107</c:v>
                </c:pt>
                <c:pt idx="529">
                  <c:v>11.450000000000108</c:v>
                </c:pt>
                <c:pt idx="530">
                  <c:v>11.500000000000108</c:v>
                </c:pt>
                <c:pt idx="531">
                  <c:v>11.550000000000109</c:v>
                </c:pt>
                <c:pt idx="532">
                  <c:v>11.60000000000011</c:v>
                </c:pt>
                <c:pt idx="533">
                  <c:v>11.65000000000011</c:v>
                </c:pt>
                <c:pt idx="534">
                  <c:v>11.700000000000111</c:v>
                </c:pt>
                <c:pt idx="535">
                  <c:v>11.750000000000112</c:v>
                </c:pt>
                <c:pt idx="536">
                  <c:v>11.800000000000113</c:v>
                </c:pt>
                <c:pt idx="537">
                  <c:v>11.850000000000113</c:v>
                </c:pt>
                <c:pt idx="538">
                  <c:v>11.900000000000114</c:v>
                </c:pt>
                <c:pt idx="539">
                  <c:v>11.950000000000115</c:v>
                </c:pt>
                <c:pt idx="540">
                  <c:v>12.000000000000115</c:v>
                </c:pt>
                <c:pt idx="541">
                  <c:v>12.050000000000116</c:v>
                </c:pt>
                <c:pt idx="542">
                  <c:v>12.100000000000117</c:v>
                </c:pt>
                <c:pt idx="543">
                  <c:v>12.150000000000118</c:v>
                </c:pt>
                <c:pt idx="544">
                  <c:v>12.200000000000118</c:v>
                </c:pt>
                <c:pt idx="545">
                  <c:v>12.250000000000119</c:v>
                </c:pt>
                <c:pt idx="546">
                  <c:v>12.30000000000012</c:v>
                </c:pt>
                <c:pt idx="547">
                  <c:v>12.35000000000012</c:v>
                </c:pt>
                <c:pt idx="548">
                  <c:v>12.400000000000121</c:v>
                </c:pt>
                <c:pt idx="549">
                  <c:v>12.450000000000122</c:v>
                </c:pt>
                <c:pt idx="550">
                  <c:v>12.500000000000123</c:v>
                </c:pt>
                <c:pt idx="551">
                  <c:v>12.550000000000123</c:v>
                </c:pt>
                <c:pt idx="552">
                  <c:v>12.600000000000124</c:v>
                </c:pt>
                <c:pt idx="553">
                  <c:v>12.650000000000125</c:v>
                </c:pt>
                <c:pt idx="554">
                  <c:v>12.700000000000125</c:v>
                </c:pt>
                <c:pt idx="555">
                  <c:v>12.750000000000126</c:v>
                </c:pt>
                <c:pt idx="556">
                  <c:v>12.800000000000127</c:v>
                </c:pt>
                <c:pt idx="557">
                  <c:v>12.850000000000128</c:v>
                </c:pt>
                <c:pt idx="558">
                  <c:v>12.900000000000128</c:v>
                </c:pt>
                <c:pt idx="559">
                  <c:v>12.950000000000129</c:v>
                </c:pt>
                <c:pt idx="560">
                  <c:v>13.00000000000013</c:v>
                </c:pt>
                <c:pt idx="561">
                  <c:v>13.05000000000013</c:v>
                </c:pt>
                <c:pt idx="562">
                  <c:v>13.100000000000131</c:v>
                </c:pt>
                <c:pt idx="563">
                  <c:v>13.150000000000132</c:v>
                </c:pt>
                <c:pt idx="564">
                  <c:v>13.200000000000133</c:v>
                </c:pt>
                <c:pt idx="565">
                  <c:v>13.250000000000133</c:v>
                </c:pt>
                <c:pt idx="566">
                  <c:v>13.300000000000134</c:v>
                </c:pt>
                <c:pt idx="567">
                  <c:v>13.350000000000135</c:v>
                </c:pt>
                <c:pt idx="568">
                  <c:v>13.400000000000135</c:v>
                </c:pt>
                <c:pt idx="569">
                  <c:v>13.450000000000136</c:v>
                </c:pt>
                <c:pt idx="570">
                  <c:v>13.500000000000137</c:v>
                </c:pt>
                <c:pt idx="571">
                  <c:v>13.550000000000137</c:v>
                </c:pt>
                <c:pt idx="572">
                  <c:v>13.600000000000138</c:v>
                </c:pt>
                <c:pt idx="573">
                  <c:v>13.650000000000139</c:v>
                </c:pt>
                <c:pt idx="574">
                  <c:v>13.70000000000014</c:v>
                </c:pt>
                <c:pt idx="575">
                  <c:v>13.75000000000014</c:v>
                </c:pt>
                <c:pt idx="576">
                  <c:v>13.800000000000141</c:v>
                </c:pt>
                <c:pt idx="577">
                  <c:v>13.850000000000142</c:v>
                </c:pt>
                <c:pt idx="578">
                  <c:v>13.900000000000142</c:v>
                </c:pt>
                <c:pt idx="579">
                  <c:v>13.950000000000143</c:v>
                </c:pt>
                <c:pt idx="580">
                  <c:v>14.000000000000144</c:v>
                </c:pt>
                <c:pt idx="581">
                  <c:v>14.050000000000145</c:v>
                </c:pt>
                <c:pt idx="582">
                  <c:v>14.100000000000145</c:v>
                </c:pt>
                <c:pt idx="583">
                  <c:v>14.150000000000146</c:v>
                </c:pt>
                <c:pt idx="584">
                  <c:v>14.200000000000147</c:v>
                </c:pt>
                <c:pt idx="585">
                  <c:v>14.250000000000147</c:v>
                </c:pt>
                <c:pt idx="586">
                  <c:v>14.300000000000148</c:v>
                </c:pt>
                <c:pt idx="587">
                  <c:v>14.350000000000149</c:v>
                </c:pt>
                <c:pt idx="588">
                  <c:v>14.40000000000015</c:v>
                </c:pt>
                <c:pt idx="589">
                  <c:v>14.45000000000015</c:v>
                </c:pt>
                <c:pt idx="590">
                  <c:v>14.500000000000151</c:v>
                </c:pt>
                <c:pt idx="591">
                  <c:v>14.550000000000152</c:v>
                </c:pt>
                <c:pt idx="592">
                  <c:v>14.600000000000152</c:v>
                </c:pt>
                <c:pt idx="593">
                  <c:v>14.650000000000153</c:v>
                </c:pt>
                <c:pt idx="594">
                  <c:v>14.700000000000154</c:v>
                </c:pt>
                <c:pt idx="595">
                  <c:v>14.750000000000155</c:v>
                </c:pt>
                <c:pt idx="596">
                  <c:v>14.800000000000155</c:v>
                </c:pt>
                <c:pt idx="597">
                  <c:v>14.850000000000156</c:v>
                </c:pt>
                <c:pt idx="598">
                  <c:v>14.900000000000157</c:v>
                </c:pt>
                <c:pt idx="599">
                  <c:v>14.950000000000157</c:v>
                </c:pt>
                <c:pt idx="600">
                  <c:v>15.000000000000158</c:v>
                </c:pt>
                <c:pt idx="601">
                  <c:v>15.050000000000159</c:v>
                </c:pt>
                <c:pt idx="602">
                  <c:v>15.10000000000016</c:v>
                </c:pt>
                <c:pt idx="603">
                  <c:v>15.15000000000016</c:v>
                </c:pt>
                <c:pt idx="604">
                  <c:v>15.200000000000161</c:v>
                </c:pt>
                <c:pt idx="605">
                  <c:v>15.250000000000162</c:v>
                </c:pt>
                <c:pt idx="606">
                  <c:v>15.300000000000162</c:v>
                </c:pt>
                <c:pt idx="607">
                  <c:v>15.350000000000163</c:v>
                </c:pt>
                <c:pt idx="608">
                  <c:v>15.400000000000164</c:v>
                </c:pt>
                <c:pt idx="609">
                  <c:v>15.450000000000164</c:v>
                </c:pt>
                <c:pt idx="610">
                  <c:v>15.500000000000165</c:v>
                </c:pt>
                <c:pt idx="611">
                  <c:v>15.550000000000166</c:v>
                </c:pt>
                <c:pt idx="612">
                  <c:v>15.600000000000167</c:v>
                </c:pt>
                <c:pt idx="613">
                  <c:v>15.650000000000167</c:v>
                </c:pt>
                <c:pt idx="614">
                  <c:v>15.700000000000168</c:v>
                </c:pt>
                <c:pt idx="615">
                  <c:v>15.750000000000169</c:v>
                </c:pt>
                <c:pt idx="616">
                  <c:v>15.800000000000169</c:v>
                </c:pt>
                <c:pt idx="617">
                  <c:v>15.85000000000017</c:v>
                </c:pt>
                <c:pt idx="618">
                  <c:v>15.900000000000171</c:v>
                </c:pt>
                <c:pt idx="619">
                  <c:v>15.950000000000172</c:v>
                </c:pt>
                <c:pt idx="620">
                  <c:v>16.000000000000171</c:v>
                </c:pt>
                <c:pt idx="621">
                  <c:v>16.050000000000171</c:v>
                </c:pt>
                <c:pt idx="622">
                  <c:v>16.100000000000172</c:v>
                </c:pt>
                <c:pt idx="623">
                  <c:v>16.150000000000173</c:v>
                </c:pt>
                <c:pt idx="624">
                  <c:v>16.200000000000173</c:v>
                </c:pt>
                <c:pt idx="625">
                  <c:v>16.250000000000174</c:v>
                </c:pt>
                <c:pt idx="626">
                  <c:v>16.300000000000175</c:v>
                </c:pt>
                <c:pt idx="627">
                  <c:v>16.350000000000176</c:v>
                </c:pt>
                <c:pt idx="628">
                  <c:v>16.400000000000176</c:v>
                </c:pt>
                <c:pt idx="629">
                  <c:v>16.450000000000177</c:v>
                </c:pt>
                <c:pt idx="630">
                  <c:v>16.500000000000178</c:v>
                </c:pt>
                <c:pt idx="631">
                  <c:v>16.550000000000178</c:v>
                </c:pt>
                <c:pt idx="632">
                  <c:v>16.600000000000179</c:v>
                </c:pt>
                <c:pt idx="633">
                  <c:v>16.65000000000018</c:v>
                </c:pt>
                <c:pt idx="634">
                  <c:v>16.70000000000018</c:v>
                </c:pt>
                <c:pt idx="635">
                  <c:v>16.750000000000181</c:v>
                </c:pt>
                <c:pt idx="636">
                  <c:v>16.800000000000182</c:v>
                </c:pt>
                <c:pt idx="637">
                  <c:v>16.850000000000183</c:v>
                </c:pt>
                <c:pt idx="638">
                  <c:v>16.900000000000183</c:v>
                </c:pt>
                <c:pt idx="639">
                  <c:v>16.950000000000184</c:v>
                </c:pt>
                <c:pt idx="640">
                  <c:v>17.000000000000185</c:v>
                </c:pt>
                <c:pt idx="641">
                  <c:v>17.050000000000185</c:v>
                </c:pt>
                <c:pt idx="642">
                  <c:v>17.100000000000186</c:v>
                </c:pt>
                <c:pt idx="643">
                  <c:v>17.150000000000187</c:v>
                </c:pt>
                <c:pt idx="644">
                  <c:v>17.200000000000188</c:v>
                </c:pt>
                <c:pt idx="645">
                  <c:v>17.250000000000188</c:v>
                </c:pt>
                <c:pt idx="646">
                  <c:v>17.300000000000189</c:v>
                </c:pt>
                <c:pt idx="647">
                  <c:v>17.35000000000019</c:v>
                </c:pt>
                <c:pt idx="648">
                  <c:v>17.40000000000019</c:v>
                </c:pt>
                <c:pt idx="649">
                  <c:v>17.450000000000191</c:v>
                </c:pt>
                <c:pt idx="650">
                  <c:v>17.500000000000192</c:v>
                </c:pt>
                <c:pt idx="651">
                  <c:v>17.550000000000193</c:v>
                </c:pt>
                <c:pt idx="652">
                  <c:v>17.600000000000193</c:v>
                </c:pt>
                <c:pt idx="653">
                  <c:v>17.650000000000194</c:v>
                </c:pt>
                <c:pt idx="654">
                  <c:v>17.700000000000195</c:v>
                </c:pt>
                <c:pt idx="655">
                  <c:v>17.750000000000195</c:v>
                </c:pt>
                <c:pt idx="656">
                  <c:v>17.800000000000196</c:v>
                </c:pt>
                <c:pt idx="657">
                  <c:v>17.850000000000197</c:v>
                </c:pt>
                <c:pt idx="658">
                  <c:v>17.900000000000198</c:v>
                </c:pt>
                <c:pt idx="659">
                  <c:v>17.950000000000198</c:v>
                </c:pt>
                <c:pt idx="660">
                  <c:v>18.000000000000199</c:v>
                </c:pt>
                <c:pt idx="661">
                  <c:v>18.0500000000002</c:v>
                </c:pt>
                <c:pt idx="662">
                  <c:v>18.1000000000002</c:v>
                </c:pt>
                <c:pt idx="663">
                  <c:v>18.150000000000201</c:v>
                </c:pt>
                <c:pt idx="664">
                  <c:v>18.200000000000202</c:v>
                </c:pt>
                <c:pt idx="665">
                  <c:v>18.250000000000203</c:v>
                </c:pt>
                <c:pt idx="666">
                  <c:v>18.300000000000203</c:v>
                </c:pt>
                <c:pt idx="667">
                  <c:v>18.350000000000204</c:v>
                </c:pt>
                <c:pt idx="668">
                  <c:v>18.400000000000205</c:v>
                </c:pt>
                <c:pt idx="669">
                  <c:v>18.450000000000205</c:v>
                </c:pt>
                <c:pt idx="670">
                  <c:v>18.500000000000206</c:v>
                </c:pt>
                <c:pt idx="671">
                  <c:v>18.550000000000207</c:v>
                </c:pt>
                <c:pt idx="672">
                  <c:v>18.600000000000207</c:v>
                </c:pt>
                <c:pt idx="673">
                  <c:v>18.650000000000208</c:v>
                </c:pt>
                <c:pt idx="674">
                  <c:v>18.700000000000209</c:v>
                </c:pt>
                <c:pt idx="675">
                  <c:v>18.75000000000021</c:v>
                </c:pt>
                <c:pt idx="676">
                  <c:v>18.80000000000021</c:v>
                </c:pt>
                <c:pt idx="677">
                  <c:v>18.850000000000211</c:v>
                </c:pt>
                <c:pt idx="678">
                  <c:v>18.900000000000212</c:v>
                </c:pt>
                <c:pt idx="679">
                  <c:v>18.950000000000212</c:v>
                </c:pt>
                <c:pt idx="680">
                  <c:v>19.000000000000213</c:v>
                </c:pt>
                <c:pt idx="681">
                  <c:v>19.050000000000214</c:v>
                </c:pt>
                <c:pt idx="682">
                  <c:v>19.100000000000215</c:v>
                </c:pt>
                <c:pt idx="683">
                  <c:v>19.150000000000215</c:v>
                </c:pt>
                <c:pt idx="684">
                  <c:v>19.200000000000216</c:v>
                </c:pt>
                <c:pt idx="685">
                  <c:v>19.250000000000217</c:v>
                </c:pt>
                <c:pt idx="686">
                  <c:v>19.300000000000217</c:v>
                </c:pt>
                <c:pt idx="687">
                  <c:v>19.350000000000218</c:v>
                </c:pt>
                <c:pt idx="688">
                  <c:v>19.400000000000219</c:v>
                </c:pt>
                <c:pt idx="689">
                  <c:v>19.45000000000022</c:v>
                </c:pt>
                <c:pt idx="690">
                  <c:v>19.50000000000022</c:v>
                </c:pt>
                <c:pt idx="691">
                  <c:v>19.550000000000221</c:v>
                </c:pt>
                <c:pt idx="692">
                  <c:v>19.600000000000222</c:v>
                </c:pt>
                <c:pt idx="693">
                  <c:v>19.650000000000222</c:v>
                </c:pt>
                <c:pt idx="694">
                  <c:v>19.700000000000223</c:v>
                </c:pt>
                <c:pt idx="695">
                  <c:v>19.750000000000224</c:v>
                </c:pt>
                <c:pt idx="696">
                  <c:v>19.800000000000225</c:v>
                </c:pt>
                <c:pt idx="697">
                  <c:v>19.850000000000225</c:v>
                </c:pt>
                <c:pt idx="698">
                  <c:v>19.900000000000226</c:v>
                </c:pt>
                <c:pt idx="699">
                  <c:v>19.950000000000227</c:v>
                </c:pt>
                <c:pt idx="700">
                  <c:v>20.000000000000227</c:v>
                </c:pt>
              </c:numCache>
            </c:numRef>
          </c:xVal>
          <c:yVal>
            <c:numRef>
              <c:f>Sheet3!$C$6:$C$706</c:f>
              <c:numCache>
                <c:formatCode>General</c:formatCode>
                <c:ptCount val="701"/>
                <c:pt idx="0">
                  <c:v>7.7033708577003881E-4</c:v>
                </c:pt>
                <c:pt idx="1">
                  <c:v>7.0004790614876147E-4</c:v>
                </c:pt>
                <c:pt idx="2">
                  <c:v>6.7176791310914795E-4</c:v>
                </c:pt>
                <c:pt idx="3">
                  <c:v>6.8859398072413573E-4</c:v>
                </c:pt>
                <c:pt idx="4">
                  <c:v>7.5332718652522629E-4</c:v>
                </c:pt>
                <c:pt idx="5">
                  <c:v>8.6843408766189355E-4</c:v>
                </c:pt>
                <c:pt idx="6">
                  <c:v>1.036009592690474E-3</c:v>
                </c:pt>
                <c:pt idx="7">
                  <c:v>1.2577418280315506E-3</c:v>
                </c:pt>
                <c:pt idx="8">
                  <c:v>1.5348793955511598E-3</c:v>
                </c:pt>
                <c:pt idx="9">
                  <c:v>1.8682014117464784E-3</c:v>
                </c:pt>
                <c:pt idx="10">
                  <c:v>2.257990709606447E-3</c:v>
                </c:pt>
                <c:pt idx="11">
                  <c:v>2.7040105713432381E-3</c:v>
                </c:pt>
                <c:pt idx="12">
                  <c:v>3.2054853438648451E-3</c:v>
                </c:pt>
                <c:pt idx="13">
                  <c:v>3.7610852691079555E-3</c:v>
                </c:pt>
                <c:pt idx="14">
                  <c:v>4.368915838241943E-3</c:v>
                </c:pt>
                <c:pt idx="15">
                  <c:v>5.026511952374582E-3</c:v>
                </c:pt>
                <c:pt idx="16">
                  <c:v>5.730837142863255E-3</c:v>
                </c:pt>
                <c:pt idx="17">
                  <c:v>6.4782880718004393E-3</c:v>
                </c:pt>
                <c:pt idx="18">
                  <c:v>7.2647044978868926E-3</c:v>
                </c:pt>
                <c:pt idx="19">
                  <c:v>8.0853848549202068E-3</c:v>
                </c:pt>
                <c:pt idx="20">
                  <c:v>8.9351075497457189E-3</c:v>
                </c:pt>
                <c:pt idx="21">
                  <c:v>9.8081580439952111E-3</c:v>
                </c:pt>
                <c:pt idx="22">
                  <c:v>1.0698361739546625E-2</c:v>
                </c:pt>
                <c:pt idx="23">
                  <c:v>1.1599122641681121E-2</c:v>
                </c:pt>
                <c:pt idx="24">
                  <c:v>1.2503467726704744E-2</c:v>
                </c:pt>
                <c:pt idx="25">
                  <c:v>1.3404096892678208E-2</c:v>
                </c:pt>
                <c:pt idx="26">
                  <c:v>1.4293438323216131E-2</c:v>
                </c:pt>
                <c:pt idx="27">
                  <c:v>1.5163709045428776E-2</c:v>
                </c:pt>
                <c:pt idx="28">
                  <c:v>1.6006980414377488E-2</c:v>
                </c:pt>
                <c:pt idx="29">
                  <c:v>1.6815248208265889E-2</c:v>
                </c:pt>
                <c:pt idx="30">
                  <c:v>1.7580506971391588E-2</c:v>
                </c:pt>
                <c:pt idx="31">
                  <c:v>1.8294828196023689E-2</c:v>
                </c:pt>
                <c:pt idx="32">
                  <c:v>1.8950441890237597E-2</c:v>
                </c:pt>
                <c:pt idx="33">
                  <c:v>1.9539821036721271E-2</c:v>
                </c:pt>
                <c:pt idx="34">
                  <c:v>2.0055768408037685E-2</c:v>
                </c:pt>
                <c:pt idx="35">
                  <c:v>2.0491505167160036E-2</c:v>
                </c:pt>
                <c:pt idx="36">
                  <c:v>2.0840760648645179E-2</c:v>
                </c:pt>
                <c:pt idx="37">
                  <c:v>2.1097862685909324E-2</c:v>
                </c:pt>
                <c:pt idx="38">
                  <c:v>2.1257827824047646E-2</c:v>
                </c:pt>
                <c:pt idx="39">
                  <c:v>2.1316450735787175E-2</c:v>
                </c:pt>
                <c:pt idx="40">
                  <c:v>2.1270392140756864E-2</c:v>
                </c:pt>
                <c:pt idx="41">
                  <c:v>2.1117264515543705E-2</c:v>
                </c:pt>
                <c:pt idx="42">
                  <c:v>2.0855714874202791E-2</c:v>
                </c:pt>
                <c:pt idx="43">
                  <c:v>2.0485503896176635E-2</c:v>
                </c:pt>
                <c:pt idx="44">
                  <c:v>2.000758068111019E-2</c:v>
                </c:pt>
                <c:pt idx="45">
                  <c:v>1.9424152417946434E-2</c:v>
                </c:pt>
                <c:pt idx="46">
                  <c:v>1.873874826900963E-2</c:v>
                </c:pt>
                <c:pt idx="47">
                  <c:v>1.7956276788590526E-2</c:v>
                </c:pt>
                <c:pt idx="48">
                  <c:v>1.7083076219823034E-2</c:v>
                </c:pt>
                <c:pt idx="49">
                  <c:v>1.6126957043350498E-2</c:v>
                </c:pt>
                <c:pt idx="50">
                  <c:v>1.5097236186334045E-2</c:v>
                </c:pt>
                <c:pt idx="51">
                  <c:v>1.4004762340637458E-2</c:v>
                </c:pt>
                <c:pt idx="52">
                  <c:v>1.2861931884359235E-2</c:v>
                </c:pt>
                <c:pt idx="53">
                  <c:v>1.1682694951071161E-2</c:v>
                </c:pt>
                <c:pt idx="54">
                  <c:v>1.0482551245918192E-2</c:v>
                </c:pt>
                <c:pt idx="55">
                  <c:v>9.2785352668469743E-3</c:v>
                </c:pt>
                <c:pt idx="56">
                  <c:v>8.0894201601213796E-3</c:v>
                </c:pt>
                <c:pt idx="57">
                  <c:v>6.9347571286701836E-3</c:v>
                </c:pt>
                <c:pt idx="58">
                  <c:v>5.8362203094567654E-3</c:v>
                </c:pt>
                <c:pt idx="59">
                  <c:v>4.816615374147069E-3</c:v>
                </c:pt>
                <c:pt idx="60">
                  <c:v>3.900042645540106E-3</c:v>
                </c:pt>
                <c:pt idx="61">
                  <c:v>3.1118153437899054E-3</c:v>
                </c:pt>
                <c:pt idx="62">
                  <c:v>2.4783667871563862E-3</c:v>
                </c:pt>
                <c:pt idx="63">
                  <c:v>2.0271467882101131E-3</c:v>
                </c:pt>
                <c:pt idx="64">
                  <c:v>1.7865075660404347E-3</c:v>
                </c:pt>
                <c:pt idx="65">
                  <c:v>1.7855795744014277E-3</c:v>
                </c:pt>
                <c:pt idx="66">
                  <c:v>2.0541377243214103E-3</c:v>
                </c:pt>
                <c:pt idx="67">
                  <c:v>2.6224585569265928E-3</c:v>
                </c:pt>
                <c:pt idx="68">
                  <c:v>3.5211689975216723E-3</c:v>
                </c:pt>
                <c:pt idx="69">
                  <c:v>4.78108739476485E-3</c:v>
                </c:pt>
                <c:pt idx="70">
                  <c:v>6.4330576185112984E-3</c:v>
                </c:pt>
                <c:pt idx="71">
                  <c:v>8.5077770560314514E-3</c:v>
                </c:pt>
                <c:pt idx="72">
                  <c:v>1.1035619408307062E-2</c:v>
                </c:pt>
                <c:pt idx="73">
                  <c:v>1.4046453245453536E-2</c:v>
                </c:pt>
                <c:pt idx="74">
                  <c:v>1.7569457332524952E-2</c:v>
                </c:pt>
                <c:pt idx="75">
                  <c:v>2.1632933783564599E-2</c:v>
                </c:pt>
                <c:pt idx="76">
                  <c:v>2.6264120142338053E-2</c:v>
                </c:pt>
                <c:pt idx="77">
                  <c:v>3.1489001522330744E-2</c:v>
                </c:pt>
                <c:pt idx="78">
                  <c:v>3.7332123965950315E-2</c:v>
                </c:pt>
                <c:pt idx="79">
                  <c:v>4.3816410203125794E-2</c:v>
                </c:pt>
                <c:pt idx="80">
                  <c:v>5.0962979002370415E-2</c:v>
                </c:pt>
                <c:pt idx="81">
                  <c:v>5.8790969312642494E-2</c:v>
                </c:pt>
                <c:pt idx="82">
                  <c:v>6.7317370391823589E-2</c:v>
                </c:pt>
                <c:pt idx="83">
                  <c:v>7.6556859107207886E-2</c:v>
                </c:pt>
                <c:pt idx="84">
                  <c:v>8.6521645574983763E-2</c:v>
                </c:pt>
                <c:pt idx="85">
                  <c:v>9.7221328279274016E-2</c:v>
                </c:pt>
                <c:pt idx="86">
                  <c:v>0.10866275977691119</c:v>
                </c:pt>
                <c:pt idx="87">
                  <c:v>0.12084992405185523</c:v>
                </c:pt>
                <c:pt idx="88">
                  <c:v>0.13378382653315304</c:v>
                </c:pt>
                <c:pt idx="89">
                  <c:v>0.14746239773279948</c:v>
                </c:pt>
                <c:pt idx="90">
                  <c:v>0.16188041139503254</c:v>
                </c:pt>
                <c:pt idx="91">
                  <c:v>0.17702941797680324</c:v>
                </c:pt>
                <c:pt idx="92">
                  <c:v>0.19289769420075178</c:v>
                </c:pt>
                <c:pt idx="93">
                  <c:v>0.20947020933741931</c:v>
                </c:pt>
                <c:pt idx="94">
                  <c:v>0.2267286087830768</c:v>
                </c:pt>
                <c:pt idx="95">
                  <c:v>0.24465121540397422</c:v>
                </c:pt>
                <c:pt idx="96">
                  <c:v>0.26321304901754883</c:v>
                </c:pt>
                <c:pt idx="97">
                  <c:v>0.28238586427676693</c:v>
                </c:pt>
                <c:pt idx="98">
                  <c:v>0.3021382071159342</c:v>
                </c:pt>
                <c:pt idx="99">
                  <c:v>0.32243548980565384</c:v>
                </c:pt>
                <c:pt idx="100">
                  <c:v>0.34324008455181959</c:v>
                </c:pt>
                <c:pt idx="101">
                  <c:v>0.36451143545930198</c:v>
                </c:pt>
                <c:pt idx="102">
                  <c:v>0.38620618856607092</c:v>
                </c:pt>
                <c:pt idx="103">
                  <c:v>0.40827833953860759</c:v>
                </c:pt>
                <c:pt idx="104">
                  <c:v>0.43067939850535547</c:v>
                </c:pt>
                <c:pt idx="105">
                  <c:v>0.45335857139240959</c:v>
                </c:pt>
                <c:pt idx="106">
                  <c:v>0.47626295701537413</c:v>
                </c:pt>
                <c:pt idx="107">
                  <c:v>0.49933775907409927</c:v>
                </c:pt>
                <c:pt idx="108">
                  <c:v>0.52252651209355705</c:v>
                </c:pt>
                <c:pt idx="109">
                  <c:v>0.54577132025517472</c:v>
                </c:pt>
                <c:pt idx="110">
                  <c:v>0.56901310796917304</c:v>
                </c:pt>
                <c:pt idx="111">
                  <c:v>0.59219188095058639</c:v>
                </c:pt>
                <c:pt idx="112">
                  <c:v>0.61524699648023384</c:v>
                </c:pt>
                <c:pt idx="113">
                  <c:v>0.63811744145765315</c:v>
                </c:pt>
                <c:pt idx="114">
                  <c:v>0.66074211678639561</c:v>
                </c:pt>
                <c:pt idx="115">
                  <c:v>0.68306012657367698</c:v>
                </c:pt>
                <c:pt idx="116">
                  <c:v>0.70501107057663348</c:v>
                </c:pt>
                <c:pt idx="117">
                  <c:v>0.72653533828676331</c:v>
                </c:pt>
                <c:pt idx="118">
                  <c:v>0.74757440301292721</c:v>
                </c:pt>
                <c:pt idx="119">
                  <c:v>0.76807111430180275</c:v>
                </c:pt>
                <c:pt idx="120">
                  <c:v>0.78796998702322307</c:v>
                </c:pt>
                <c:pt idx="121">
                  <c:v>0.80721748544651561</c:v>
                </c:pt>
                <c:pt idx="122">
                  <c:v>0.82576230064296696</c:v>
                </c:pt>
                <c:pt idx="123">
                  <c:v>0.84355561956883884</c:v>
                </c:pt>
                <c:pt idx="124">
                  <c:v>0.86055138421303312</c:v>
                </c:pt>
                <c:pt idx="125">
                  <c:v>0.87670653923335995</c:v>
                </c:pt>
                <c:pt idx="126">
                  <c:v>0.89198126655534482</c:v>
                </c:pt>
                <c:pt idx="127">
                  <c:v>0.9063392054673115</c:v>
                </c:pt>
                <c:pt idx="128">
                  <c:v>0.91974765681489068</c:v>
                </c:pt>
                <c:pt idx="129">
                  <c:v>0.93217776997669877</c:v>
                </c:pt>
                <c:pt idx="130">
                  <c:v>0.94360471139038038</c:v>
                </c:pt>
                <c:pt idx="131">
                  <c:v>0.95400781349394304</c:v>
                </c:pt>
                <c:pt idx="132">
                  <c:v>0.96337070305089034</c:v>
                </c:pt>
                <c:pt idx="133">
                  <c:v>0.97168140793840885</c:v>
                </c:pt>
                <c:pt idx="134">
                  <c:v>0.97893244159525461</c:v>
                </c:pt>
                <c:pt idx="135">
                  <c:v>0.98512086444917712</c:v>
                </c:pt>
                <c:pt idx="136">
                  <c:v>0.99024832177215316</c:v>
                </c:pt>
                <c:pt idx="137">
                  <c:v>0.99432105754450473</c:v>
                </c:pt>
                <c:pt idx="138">
                  <c:v>0.99734990404535617</c:v>
                </c:pt>
                <c:pt idx="139">
                  <c:v>0.99935024702606357</c:v>
                </c:pt>
                <c:pt idx="140">
                  <c:v>1.0003419664643343</c:v>
                </c:pt>
                <c:pt idx="141">
                  <c:v>1.0003493530388914</c:v>
                </c:pt>
                <c:pt idx="142">
                  <c:v>0.99940100060682713</c:v>
                </c:pt>
                <c:pt idx="143">
                  <c:v>0.99752967510740198</c:v>
                </c:pt>
                <c:pt idx="144">
                  <c:v>0.99477216045598782</c:v>
                </c:pt>
                <c:pt idx="145">
                  <c:v>0.9911690821293978</c:v>
                </c:pt>
                <c:pt idx="146">
                  <c:v>0.98676470927794124</c:v>
                </c:pt>
                <c:pt idx="147">
                  <c:v>0.98160673632949336</c:v>
                </c:pt>
                <c:pt idx="148">
                  <c:v>0.97574604517577168</c:v>
                </c:pt>
                <c:pt idx="149">
                  <c:v>0.96923644915003271</c:v>
                </c:pt>
                <c:pt idx="150">
                  <c:v>0.96213442011788963</c:v>
                </c:pt>
                <c:pt idx="151">
                  <c:v>0.95449880010802457</c:v>
                </c:pt>
                <c:pt idx="152">
                  <c:v>0.94639049900667127</c:v>
                </c:pt>
                <c:pt idx="153">
                  <c:v>0.93787217992818817</c:v>
                </c:pt>
                <c:pt idx="154">
                  <c:v>0.9290079339532068</c:v>
                </c:pt>
                <c:pt idx="155">
                  <c:v>0.9198629459952784</c:v>
                </c:pt>
                <c:pt idx="156">
                  <c:v>0.91050315361612788</c:v>
                </c:pt>
                <c:pt idx="157">
                  <c:v>0.90099490065817123</c:v>
                </c:pt>
                <c:pt idx="158">
                  <c:v>0.89140458760054098</c:v>
                </c:pt>
                <c:pt idx="159">
                  <c:v>0.88179832057117946</c:v>
                </c:pt>
                <c:pt idx="160">
                  <c:v>0.87224156096249106</c:v>
                </c:pt>
                <c:pt idx="161">
                  <c:v>0.86279877760135704</c:v>
                </c:pt>
                <c:pt idx="162">
                  <c:v>0.8535331034160496</c:v>
                </c:pt>
                <c:pt idx="163">
                  <c:v>0.84450599852271835</c:v>
                </c:pt>
                <c:pt idx="164">
                  <c:v>0.83577692162274975</c:v>
                </c:pt>
                <c:pt idx="165">
                  <c:v>0.82740301155960139</c:v>
                </c:pt>
                <c:pt idx="166">
                  <c:v>0.81943878082993782</c:v>
                </c:pt>
                <c:pt idx="167">
                  <c:v>0.81193582277933118</c:v>
                </c:pt>
                <c:pt idx="168">
                  <c:v>0.80494253413781314</c:v>
                </c:pt>
                <c:pt idx="169">
                  <c:v>0.7985038544656573</c:v>
                </c:pt>
                <c:pt idx="170">
                  <c:v>0.79266102398540728</c:v>
                </c:pt>
                <c:pt idx="171">
                  <c:v>0.78745136117290448</c:v>
                </c:pt>
                <c:pt idx="172">
                  <c:v>0.7829080613685957</c:v>
                </c:pt>
                <c:pt idx="173">
                  <c:v>0.77906001755128107</c:v>
                </c:pt>
                <c:pt idx="174">
                  <c:v>0.77593166429057658</c:v>
                </c:pt>
                <c:pt idx="175">
                  <c:v>0.77354284576229981</c:v>
                </c:pt>
                <c:pt idx="176">
                  <c:v>0.77190870857371874</c:v>
                </c:pt>
                <c:pt idx="177">
                  <c:v>0.77103962000382831</c:v>
                </c:pt>
                <c:pt idx="178">
                  <c:v>0.77094111211851513</c:v>
                </c:pt>
                <c:pt idx="179">
                  <c:v>0.77161385207244471</c:v>
                </c:pt>
                <c:pt idx="180">
                  <c:v>0.77305363875969935</c:v>
                </c:pt>
                <c:pt idx="181">
                  <c:v>0.77525142582453088</c:v>
                </c:pt>
                <c:pt idx="182">
                  <c:v>0.77819337089294904</c:v>
                </c:pt>
                <c:pt idx="183">
                  <c:v>0.78186091073620612</c:v>
                </c:pt>
                <c:pt idx="184">
                  <c:v>0.78623086192942804</c:v>
                </c:pt>
                <c:pt idx="185">
                  <c:v>0.79127554642362563</c:v>
                </c:pt>
                <c:pt idx="186">
                  <c:v>0.79696294130791401</c:v>
                </c:pt>
                <c:pt idx="187">
                  <c:v>0.80325685190188012</c:v>
                </c:pt>
                <c:pt idx="188">
                  <c:v>0.81011710718646279</c:v>
                </c:pt>
                <c:pt idx="189">
                  <c:v>0.81749977645622574</c:v>
                </c:pt>
                <c:pt idx="190">
                  <c:v>0.82535740595728735</c:v>
                </c:pt>
                <c:pt idx="191">
                  <c:v>0.83363927416409411</c:v>
                </c:pt>
                <c:pt idx="192">
                  <c:v>0.84229166424535384</c:v>
                </c:pt>
                <c:pt idx="193">
                  <c:v>0.85125815217537915</c:v>
                </c:pt>
                <c:pt idx="194">
                  <c:v>0.86047990886236936</c:v>
                </c:pt>
                <c:pt idx="195">
                  <c:v>0.86989601459027388</c:v>
                </c:pt>
                <c:pt idx="196">
                  <c:v>0.87944378400620793</c:v>
                </c:pt>
                <c:pt idx="197">
                  <c:v>0.88905909983139075</c:v>
                </c:pt>
                <c:pt idx="198">
                  <c:v>0.8986767534303608</c:v>
                </c:pt>
                <c:pt idx="199">
                  <c:v>0.90823079034121812</c:v>
                </c:pt>
                <c:pt idx="200">
                  <c:v>0.91765485884881148</c:v>
                </c:pt>
                <c:pt idx="201">
                  <c:v>0.92688255967332067</c:v>
                </c:pt>
                <c:pt idx="202">
                  <c:v>0.93584779484856107</c:v>
                </c:pt>
                <c:pt idx="203">
                  <c:v>0.94448511387743939</c:v>
                </c:pt>
                <c:pt idx="204">
                  <c:v>0.95273005527629984</c:v>
                </c:pt>
                <c:pt idx="205">
                  <c:v>0.96051948165506773</c:v>
                </c:pt>
                <c:pt idx="206">
                  <c:v>0.96779190652599223</c:v>
                </c:pt>
                <c:pt idx="207">
                  <c:v>0.97448781108998705</c:v>
                </c:pt>
                <c:pt idx="208">
                  <c:v>0.98054994931570028</c:v>
                </c:pt>
                <c:pt idx="209">
                  <c:v>0.98592363970208718</c:v>
                </c:pt>
                <c:pt idx="210">
                  <c:v>0.99055704219982144</c:v>
                </c:pt>
                <c:pt idx="211">
                  <c:v>0.99440141885991695</c:v>
                </c:pt>
                <c:pt idx="212">
                  <c:v>0.99741137687869574</c:v>
                </c:pt>
                <c:pt idx="213">
                  <c:v>0.99954509281619419</c:v>
                </c:pt>
                <c:pt idx="214">
                  <c:v>1.000764516879477</c:v>
                </c:pt>
                <c:pt idx="215">
                  <c:v>1.0010355562824105</c:v>
                </c:pt>
                <c:pt idx="216">
                  <c:v>1.0003282368185087</c:v>
                </c:pt>
                <c:pt idx="217">
                  <c:v>0.99861684191266276</c:v>
                </c:pt>
                <c:pt idx="218">
                  <c:v>0.9958800285501519</c:v>
                </c:pt>
                <c:pt idx="219">
                  <c:v>0.99210091961643143</c:v>
                </c:pt>
                <c:pt idx="220">
                  <c:v>0.9872671723180223</c:v>
                </c:pt>
                <c:pt idx="221">
                  <c:v>0.98137102249252128</c:v>
                </c:pt>
                <c:pt idx="222">
                  <c:v>0.97440930475349352</c:v>
                </c:pt>
                <c:pt idx="223">
                  <c:v>0.96638344855294589</c:v>
                </c:pt>
                <c:pt idx="224">
                  <c:v>0.95729945037945452</c:v>
                </c:pt>
                <c:pt idx="225">
                  <c:v>0.94716782244296338</c:v>
                </c:pt>
                <c:pt idx="226">
                  <c:v>0.93600351832705075</c:v>
                </c:pt>
                <c:pt idx="227">
                  <c:v>0.9238258362153281</c:v>
                </c:pt>
                <c:pt idx="228">
                  <c:v>0.91065830041983187</c:v>
                </c:pt>
                <c:pt idx="229">
                  <c:v>0.8965285220551712</c:v>
                </c:pt>
                <c:pt idx="230">
                  <c:v>0.88146803981207966</c:v>
                </c:pt>
                <c:pt idx="231">
                  <c:v>0.86551214188737913</c:v>
                </c:pt>
                <c:pt idx="232">
                  <c:v>0.84869967022352832</c:v>
                </c:pt>
                <c:pt idx="233">
                  <c:v>0.83107280829950847</c:v>
                </c:pt>
                <c:pt idx="234">
                  <c:v>0.81267685379524102</c:v>
                </c:pt>
                <c:pt idx="235">
                  <c:v>0.79355997752369123</c:v>
                </c:pt>
                <c:pt idx="236">
                  <c:v>0.77377297008792179</c:v>
                </c:pt>
                <c:pt idx="237">
                  <c:v>0.75336897777433154</c:v>
                </c:pt>
                <c:pt idx="238">
                  <c:v>0.73240322923793433</c:v>
                </c:pt>
                <c:pt idx="239">
                  <c:v>0.71093275457060434</c:v>
                </c:pt>
                <c:pt idx="240">
                  <c:v>0.68901609836865263</c:v>
                </c:pt>
                <c:pt idx="241">
                  <c:v>0.66671302843183944</c:v>
                </c:pt>
                <c:pt idx="242">
                  <c:v>0.64408424173200229</c:v>
                </c:pt>
                <c:pt idx="243">
                  <c:v>0.62119106928590584</c:v>
                </c:pt>
                <c:pt idx="244">
                  <c:v>0.59809518155390184</c:v>
                </c:pt>
                <c:pt idx="245">
                  <c:v>0.57485829596364024</c:v>
                </c:pt>
                <c:pt idx="246">
                  <c:v>0.55154188812666416</c:v>
                </c:pt>
                <c:pt idx="247">
                  <c:v>0.52820690827555661</c:v>
                </c:pt>
                <c:pt idx="248">
                  <c:v>0.50491350440068505</c:v>
                </c:pt>
                <c:pt idx="249">
                  <c:v>0.48172075350893273</c:v>
                </c:pt>
                <c:pt idx="250">
                  <c:v>0.45868640236255176</c:v>
                </c:pt>
                <c:pt idx="251">
                  <c:v>0.43586661898484846</c:v>
                </c:pt>
                <c:pt idx="252">
                  <c:v>0.41331575614138172</c:v>
                </c:pt>
                <c:pt idx="253">
                  <c:v>0.39108612792123593</c:v>
                </c:pt>
                <c:pt idx="254">
                  <c:v>0.36922780045329856</c:v>
                </c:pt>
                <c:pt idx="255">
                  <c:v>0.34778839769793823</c:v>
                </c:pt>
                <c:pt idx="256">
                  <c:v>0.32681292315565702</c:v>
                </c:pt>
                <c:pt idx="257">
                  <c:v>0.30634359823184076</c:v>
                </c:pt>
                <c:pt idx="258">
                  <c:v>0.28641971789126919</c:v>
                </c:pt>
                <c:pt idx="259">
                  <c:v>0.26707752412830327</c:v>
                </c:pt>
                <c:pt idx="260">
                  <c:v>0.24835009766923025</c:v>
                </c:pt>
                <c:pt idx="261">
                  <c:v>0.23026726821287277</c:v>
                </c:pt>
                <c:pt idx="262">
                  <c:v>0.2128555434048601</c:v>
                </c:pt>
                <c:pt idx="263">
                  <c:v>0.19613805663061323</c:v>
                </c:pt>
                <c:pt idx="264">
                  <c:v>0.1801345336027633</c:v>
                </c:pt>
                <c:pt idx="265">
                  <c:v>0.16486127761101804</c:v>
                </c:pt>
                <c:pt idx="266">
                  <c:v>0.1503311731970628</c:v>
                </c:pt>
                <c:pt idx="267">
                  <c:v>0.13655370791449759</c:v>
                </c:pt>
                <c:pt idx="268">
                  <c:v>0.12353501173466895</c:v>
                </c:pt>
                <c:pt idx="269">
                  <c:v>0.11127791356407764</c:v>
                </c:pt>
                <c:pt idx="270">
                  <c:v>9.9782014248343959E-2</c:v>
                </c:pt>
                <c:pt idx="271">
                  <c:v>8.9043775351989554E-2</c:v>
                </c:pt>
                <c:pt idx="272">
                  <c:v>7.9056622922958758E-2</c:v>
                </c:pt>
                <c:pt idx="273">
                  <c:v>6.9811065376287687E-2</c:v>
                </c:pt>
                <c:pt idx="274">
                  <c:v>6.1294824562972285E-2</c:v>
                </c:pt>
                <c:pt idx="275">
                  <c:v>5.3492979028229359E-2</c:v>
                </c:pt>
                <c:pt idx="276">
                  <c:v>4.6388118408251695E-2</c:v>
                </c:pt>
                <c:pt idx="277">
                  <c:v>3.9960507866472136E-2</c:v>
                </c:pt>
                <c:pt idx="278">
                  <c:v>3.41882614294532E-2</c:v>
                </c:pt>
                <c:pt idx="279">
                  <c:v>2.9047523048960584E-2</c:v>
                </c:pt>
                <c:pt idx="280">
                  <c:v>2.4512654190652183E-2</c:v>
                </c:pt>
                <c:pt idx="281">
                  <c:v>2.0556426731174835E-2</c:v>
                </c:pt>
                <c:pt idx="282">
                  <c:v>1.7150219934316129E-2</c:v>
                </c:pt>
                <c:pt idx="283">
                  <c:v>1.4264220273170184E-2</c:v>
                </c:pt>
                <c:pt idx="284">
                  <c:v>1.1867622868965713E-2</c:v>
                </c:pt>
                <c:pt idx="285">
                  <c:v>9.9288333281487735E-3</c:v>
                </c:pt>
                <c:pt idx="286">
                  <c:v>8.4156687773449135E-3</c:v>
                </c:pt>
                <c:pt idx="287">
                  <c:v>7.2955569207473698E-3</c:v>
                </c:pt>
                <c:pt idx="288">
                  <c:v>6.5357319760435875E-3</c:v>
                </c:pt>
                <c:pt idx="289">
                  <c:v>6.1034263829296224E-3</c:v>
                </c:pt>
                <c:pt idx="290">
                  <c:v>5.966057222255846E-3</c:v>
                </c:pt>
                <c:pt idx="291">
                  <c:v>6.0914063335612591E-3</c:v>
                </c:pt>
                <c:pt idx="292">
                  <c:v>6.4477931738134917E-3</c:v>
                </c:pt>
                <c:pt idx="293">
                  <c:v>7.0042395201831559E-3</c:v>
                </c:pt>
                <c:pt idx="294">
                  <c:v>7.7306251842238971E-3</c:v>
                </c:pt>
                <c:pt idx="295">
                  <c:v>8.5978339734630246E-3</c:v>
                </c:pt>
                <c:pt idx="296">
                  <c:v>9.5778892086713849E-3</c:v>
                </c:pt>
                <c:pt idx="297">
                  <c:v>1.0644078180506878E-2</c:v>
                </c:pt>
                <c:pt idx="298">
                  <c:v>1.1771065007320657E-2</c:v>
                </c:pt>
                <c:pt idx="299">
                  <c:v>1.2934991436191149E-2</c:v>
                </c:pt>
                <c:pt idx="300">
                  <c:v>1.4113565211201343E-2</c:v>
                </c:pt>
                <c:pt idx="301">
                  <c:v>1.5285899915152619E-2</c:v>
                </c:pt>
                <c:pt idx="302">
                  <c:v>1.6433519664942362E-2</c:v>
                </c:pt>
                <c:pt idx="303">
                  <c:v>1.7538999184485475E-2</c:v>
                </c:pt>
                <c:pt idx="304">
                  <c:v>1.8586936702537766E-2</c:v>
                </c:pt>
                <c:pt idx="305">
                  <c:v>1.9563744480045612E-2</c:v>
                </c:pt>
                <c:pt idx="306">
                  <c:v>2.0457890734125128E-2</c:v>
                </c:pt>
                <c:pt idx="307">
                  <c:v>2.1258966827749304E-2</c:v>
                </c:pt>
                <c:pt idx="308">
                  <c:v>2.1959074639723113E-2</c:v>
                </c:pt>
                <c:pt idx="309">
                  <c:v>2.255186224479978E-2</c:v>
                </c:pt>
                <c:pt idx="310">
                  <c:v>2.3032720374832318E-2</c:v>
                </c:pt>
                <c:pt idx="311">
                  <c:v>2.3398732839485015E-2</c:v>
                </c:pt>
                <c:pt idx="312">
                  <c:v>2.3648616328964249E-2</c:v>
                </c:pt>
                <c:pt idx="313">
                  <c:v>2.3782650218848907E-2</c:v>
                </c:pt>
                <c:pt idx="314">
                  <c:v>2.3802597053022619E-2</c:v>
                </c:pt>
                <c:pt idx="315">
                  <c:v>2.3711614431881758E-2</c:v>
                </c:pt>
                <c:pt idx="316">
                  <c:v>2.3514159079146973E-2</c:v>
                </c:pt>
                <c:pt idx="317">
                  <c:v>2.3215883901531603E-2</c:v>
                </c:pt>
                <c:pt idx="318">
                  <c:v>2.2823528891010445E-2</c:v>
                </c:pt>
                <c:pt idx="319">
                  <c:v>2.2344806749340997E-2</c:v>
                </c:pt>
                <c:pt idx="320">
                  <c:v>2.1788284138672807E-2</c:v>
                </c:pt>
                <c:pt idx="321">
                  <c:v>2.1163259480460325E-2</c:v>
                </c:pt>
                <c:pt idx="322">
                  <c:v>2.047963823739515E-2</c:v>
                </c:pt>
                <c:pt idx="323">
                  <c:v>1.9747806619673246E-2</c:v>
                </c:pt>
                <c:pt idx="324">
                  <c:v>1.8978504657620736E-2</c:v>
                </c:pt>
                <c:pt idx="325">
                  <c:v>1.8182699577541372E-2</c:v>
                </c:pt>
                <c:pt idx="326">
                  <c:v>1.7371460406709227E-2</c:v>
                </c:pt>
                <c:pt idx="327">
                  <c:v>1.6555834716794959E-2</c:v>
                </c:pt>
                <c:pt idx="328">
                  <c:v>1.5746728392827456E-2</c:v>
                </c:pt>
                <c:pt idx="329">
                  <c:v>1.4954789287213648E-2</c:v>
                </c:pt>
                <c:pt idx="330">
                  <c:v>1.4190295585557096E-2</c:v>
                </c:pt>
                <c:pt idx="331">
                  <c:v>1.3463049673253624E-2</c:v>
                </c:pt>
                <c:pt idx="332">
                  <c:v>1.278227824934039E-2</c:v>
                </c:pt>
                <c:pt idx="333">
                  <c:v>1.2156539387112267E-2</c:v>
                </c:pt>
                <c:pt idx="334">
                  <c:v>1.1593637189877121E-2</c:v>
                </c:pt>
                <c:pt idx="335">
                  <c:v>1.1100544635230187E-2</c:v>
                </c:pt>
                <c:pt idx="336">
                  <c:v>1.0683335142710361E-2</c:v>
                </c:pt>
                <c:pt idx="337">
                  <c:v>1.0347123338022082E-2</c:v>
                </c:pt>
                <c:pt idx="338">
                  <c:v>1.0096015422523748E-2</c:v>
                </c:pt>
                <c:pt idx="339">
                  <c:v>9.9330694898038027E-3</c:v>
                </c:pt>
                <c:pt idx="340">
                  <c:v>9.8602660622525169E-3</c:v>
                </c:pt>
                <c:pt idx="341">
                  <c:v>9.8784890500385625E-3</c:v>
                </c:pt>
                <c:pt idx="342">
                  <c:v>9.9875172631944207E-3</c:v>
                </c:pt>
                <c:pt idx="343">
                  <c:v>1.0186026535052732E-2</c:v>
                </c:pt>
                <c:pt idx="344">
                  <c:v>1.0471602442463368E-2</c:v>
                </c:pt>
                <c:pt idx="345">
                  <c:v>1.084076353550003E-2</c:v>
                </c:pt>
                <c:pt idx="346">
                  <c:v>1.1288994917155628E-2</c:v>
                </c:pt>
                <c:pt idx="347">
                  <c:v>1.1810791942249642E-2</c:v>
                </c:pt>
                <c:pt idx="348">
                  <c:v>1.2399713734859116E-2</c:v>
                </c:pt>
                <c:pt idx="349">
                  <c:v>1.3048446155436768E-2</c:v>
                </c:pt>
                <c:pt idx="350">
                  <c:v>1.3748873782810119E-2</c:v>
                </c:pt>
                <c:pt idx="351">
                  <c:v>1.4492160412850013E-2</c:v>
                </c:pt>
                <c:pt idx="352">
                  <c:v>1.5268837515138656E-2</c:v>
                </c:pt>
                <c:pt idx="353">
                  <c:v>1.6068900031818947E-2</c:v>
                </c:pt>
                <c:pt idx="354">
                  <c:v>1.6881908849314179E-2</c:v>
                </c:pt>
                <c:pt idx="355">
                  <c:v>1.7697099224104347E-2</c:v>
                </c:pt>
                <c:pt idx="356">
                  <c:v>1.8503494398527973E-2</c:v>
                </c:pt>
                <c:pt idx="357">
                  <c:v>1.9290023601943769E-2</c:v>
                </c:pt>
                <c:pt idx="358">
                  <c:v>2.0045643596789439E-2</c:v>
                </c:pt>
                <c:pt idx="359">
                  <c:v>2.0759462898346265E-2</c:v>
                </c:pt>
                <c:pt idx="360">
                  <c:v>2.1420867771576414E-2</c:v>
                </c:pt>
                <c:pt idx="361">
                  <c:v>2.2019649088416211E-2</c:v>
                </c:pt>
                <c:pt idx="362">
                  <c:v>2.2546129114537163E-2</c:v>
                </c:pt>
                <c:pt idx="363">
                  <c:v>2.29912872859474E-2</c:v>
                </c:pt>
                <c:pt idx="364">
                  <c:v>2.3346884032988156E-2</c:v>
                </c:pt>
                <c:pt idx="365">
                  <c:v>2.360558171234008E-2</c:v>
                </c:pt>
                <c:pt idx="366">
                  <c:v>2.3761061716616412E-2</c:v>
                </c:pt>
                <c:pt idx="367">
                  <c:v>2.3808136845978409E-2</c:v>
                </c:pt>
                <c:pt idx="368">
                  <c:v>2.3742858046917142E-2</c:v>
                </c:pt>
                <c:pt idx="369">
                  <c:v>2.3562614649832871E-2</c:v>
                </c:pt>
                <c:pt idx="370">
                  <c:v>2.3266227269202938E-2</c:v>
                </c:pt>
                <c:pt idx="371">
                  <c:v>2.2854032567814563E-2</c:v>
                </c:pt>
                <c:pt idx="372">
                  <c:v>2.2327959129577461E-2</c:v>
                </c:pt>
                <c:pt idx="373">
                  <c:v>2.1691593733625777E-2</c:v>
                </c:pt>
                <c:pt idx="374">
                  <c:v>2.0950237375519775E-2</c:v>
                </c:pt>
                <c:pt idx="375">
                  <c:v>2.011095043910438E-2</c:v>
                </c:pt>
                <c:pt idx="376">
                  <c:v>1.9182350683733296E-2</c:v>
                </c:pt>
                <c:pt idx="377">
                  <c:v>1.8175577167927438E-2</c:v>
                </c:pt>
                <c:pt idx="378">
                  <c:v>1.710289036002632E-2</c:v>
                </c:pt>
                <c:pt idx="379">
                  <c:v>1.5978605599331317E-2</c:v>
                </c:pt>
                <c:pt idx="380">
                  <c:v>1.48188444216888E-2</c:v>
                </c:pt>
                <c:pt idx="381">
                  <c:v>1.3641737222898513E-2</c:v>
                </c:pt>
                <c:pt idx="382">
                  <c:v>1.2466450836067667E-2</c:v>
                </c:pt>
                <c:pt idx="383">
                  <c:v>1.1314535649092022E-2</c:v>
                </c:pt>
                <c:pt idx="384">
                  <c:v>1.0208920112030508E-2</c:v>
                </c:pt>
                <c:pt idx="385">
                  <c:v>9.1740648371811551E-3</c:v>
                </c:pt>
                <c:pt idx="386">
                  <c:v>8.2358692178832946E-3</c:v>
                </c:pt>
                <c:pt idx="387">
                  <c:v>7.4215657550353179E-3</c:v>
                </c:pt>
                <c:pt idx="388">
                  <c:v>6.7596025002629014E-3</c:v>
                </c:pt>
                <c:pt idx="389">
                  <c:v>6.2795141060124696E-3</c:v>
                </c:pt>
                <c:pt idx="390">
                  <c:v>6.0117820523068683E-3</c:v>
                </c:pt>
                <c:pt idx="391">
                  <c:v>5.9876846969890837E-3</c:v>
                </c:pt>
                <c:pt idx="392">
                  <c:v>6.2391378704948659E-3</c:v>
                </c:pt>
                <c:pt idx="393">
                  <c:v>6.7985268070658821E-3</c:v>
                </c:pt>
                <c:pt idx="394">
                  <c:v>7.6985302713647322E-3</c:v>
                </c:pt>
                <c:pt idx="395">
                  <c:v>8.9719378022355134E-3</c:v>
                </c:pt>
                <c:pt idx="396">
                  <c:v>1.0651461053433505E-2</c:v>
                </c:pt>
                <c:pt idx="397">
                  <c:v>1.2769540264115751E-2</c:v>
                </c:pt>
                <c:pt idx="398">
                  <c:v>1.5358146939352075E-2</c:v>
                </c:pt>
                <c:pt idx="399">
                  <c:v>1.8448583862527224E-2</c:v>
                </c:pt>
                <c:pt idx="400">
                  <c:v>2.2071283596928806E-2</c:v>
                </c:pt>
                <c:pt idx="401">
                  <c:v>2.6255606662755112E-2</c:v>
                </c:pt>
                <c:pt idx="402">
                  <c:v>3.1029640597969237E-2</c:v>
                </c:pt>
                <c:pt idx="403">
                  <c:v>3.6420001126645979E-2</c:v>
                </c:pt>
                <c:pt idx="404">
                  <c:v>4.2451636666517752E-2</c:v>
                </c:pt>
                <c:pt idx="405">
                  <c:v>4.914763740817471E-2</c:v>
                </c:pt>
                <c:pt idx="406">
                  <c:v>5.6529050191712997E-2</c:v>
                </c:pt>
                <c:pt idx="407">
                  <c:v>6.4614700392482058E-2</c:v>
                </c:pt>
                <c:pt idx="408">
                  <c:v>7.342102200594644E-2</c:v>
                </c:pt>
                <c:pt idx="409">
                  <c:v>8.2961897092565878E-2</c:v>
                </c:pt>
                <c:pt idx="410">
                  <c:v>9.3248505707093643E-2</c:v>
                </c:pt>
                <c:pt idx="411">
                  <c:v>0.10428918739289519</c:v>
                </c:pt>
                <c:pt idx="412">
                  <c:v>0.11608931527097842</c:v>
                </c:pt>
                <c:pt idx="413">
                  <c:v>0.12865118369559528</c:v>
                </c:pt>
                <c:pt idx="414">
                  <c:v>0.14197391038378421</c:v>
                </c:pt>
                <c:pt idx="415">
                  <c:v>0.1560533538553574</c:v>
                </c:pt>
                <c:pt idx="416">
                  <c:v>0.17088204694295497</c:v>
                </c:pt>
                <c:pt idx="417">
                  <c:v>0.18644914704923776</c:v>
                </c:pt>
                <c:pt idx="418">
                  <c:v>0.20274040374053015</c:v>
                </c:pt>
                <c:pt idx="419">
                  <c:v>0.21973814417366863</c:v>
                </c:pt>
                <c:pt idx="420">
                  <c:v>0.23742127675598956</c:v>
                </c:pt>
                <c:pt idx="421">
                  <c:v>0.25576531333779817</c:v>
                </c:pt>
                <c:pt idx="422">
                  <c:v>0.27474241013287293</c:v>
                </c:pt>
                <c:pt idx="423">
                  <c:v>0.29432142745614387</c:v>
                </c:pt>
                <c:pt idx="424">
                  <c:v>0.31446800825925814</c:v>
                </c:pt>
                <c:pt idx="425">
                  <c:v>0.33514467533492082</c:v>
                </c:pt>
                <c:pt idx="426">
                  <c:v>0.35631094695034227</c:v>
                </c:pt>
                <c:pt idx="427">
                  <c:v>0.37792347055945713</c:v>
                </c:pt>
                <c:pt idx="428">
                  <c:v>0.39993617413350468</c:v>
                </c:pt>
                <c:pt idx="429">
                  <c:v>0.42230043454072347</c:v>
                </c:pt>
                <c:pt idx="430">
                  <c:v>0.44496526229899325</c:v>
                </c:pt>
                <c:pt idx="431">
                  <c:v>0.46787750192093047</c:v>
                </c:pt>
                <c:pt idx="432">
                  <c:v>0.49098204696985576</c:v>
                </c:pt>
                <c:pt idx="433">
                  <c:v>0.51422206884787824</c:v>
                </c:pt>
                <c:pt idx="434">
                  <c:v>0.53753925824468873</c:v>
                </c:pt>
                <c:pt idx="435">
                  <c:v>0.56087407808816447</c:v>
                </c:pt>
                <c:pt idx="436">
                  <c:v>0.58416602675612128</c:v>
                </c:pt>
                <c:pt idx="437">
                  <c:v>0.60735391023311569</c:v>
                </c:pt>
                <c:pt idx="438">
                  <c:v>0.63037612182757663</c:v>
                </c:pt>
                <c:pt idx="439">
                  <c:v>0.65317092800327203</c:v>
                </c:pt>
                <c:pt idx="440">
                  <c:v>0.67567675882562916</c:v>
                </c:pt>
                <c:pt idx="441">
                  <c:v>0.69783250147814213</c:v>
                </c:pt>
                <c:pt idx="442">
                  <c:v>0.7195777952674014</c:v>
                </c:pt>
                <c:pt idx="443">
                  <c:v>0.7408533265074656</c:v>
                </c:pt>
                <c:pt idx="444">
                  <c:v>0.76160112165564442</c:v>
                </c:pt>
                <c:pt idx="445">
                  <c:v>0.78176483706252031</c:v>
                </c:pt>
                <c:pt idx="446">
                  <c:v>0.80129004369928969</c:v>
                </c:pt>
                <c:pt idx="447">
                  <c:v>0.82012450523546243</c:v>
                </c:pt>
                <c:pt idx="448">
                  <c:v>0.83821844785956379</c:v>
                </c:pt>
                <c:pt idx="449">
                  <c:v>0.85552482026477872</c:v>
                </c:pt>
                <c:pt idx="450">
                  <c:v>0.87199954226041865</c:v>
                </c:pt>
                <c:pt idx="451">
                  <c:v>0.887601740518427</c:v>
                </c:pt>
                <c:pt idx="452">
                  <c:v>0.90229397002184109</c:v>
                </c:pt>
                <c:pt idx="453">
                  <c:v>0.9160424198487841</c:v>
                </c:pt>
                <c:pt idx="454">
                  <c:v>0.92881710200097589</c:v>
                </c:pt>
                <c:pt idx="455">
                  <c:v>0.94059202206949954</c:v>
                </c:pt>
                <c:pt idx="456">
                  <c:v>0.95134533062221349</c:v>
                </c:pt>
                <c:pt idx="457">
                  <c:v>0.96105945429633566</c:v>
                </c:pt>
                <c:pt idx="458">
                  <c:v>0.96972120568573295</c:v>
                </c:pt>
                <c:pt idx="459">
                  <c:v>0.97732187122484626</c:v>
                </c:pt>
                <c:pt idx="460">
                  <c:v>0.98385727638925768</c:v>
                </c:pt>
                <c:pt idx="461">
                  <c:v>0.98932782765607097</c:v>
                </c:pt>
                <c:pt idx="462">
                  <c:v>0.99373853079478114</c:v>
                </c:pt>
                <c:pt idx="463">
                  <c:v>0.99709898519046958</c:v>
                </c:pt>
                <c:pt idx="464">
                  <c:v>0.99942335403514493</c:v>
                </c:pt>
                <c:pt idx="465">
                  <c:v>1.0007303103591729</c:v>
                </c:pt>
                <c:pt idx="466">
                  <c:v>1.0010429590120611</c:v>
                </c:pt>
                <c:pt idx="467">
                  <c:v>1.000388734839734</c:v>
                </c:pt>
                <c:pt idx="468">
                  <c:v>0.9987992774428438</c:v>
                </c:pt>
                <c:pt idx="469">
                  <c:v>0.99631028303690572</c:v>
                </c:pt>
                <c:pt idx="470">
                  <c:v>0.99296133406926346</c:v>
                </c:pt>
                <c:pt idx="471">
                  <c:v>0.98879570737918554</c:v>
                </c:pt>
                <c:pt idx="472">
                  <c:v>0.98386016181505964</c:v>
                </c:pt>
                <c:pt idx="473">
                  <c:v>0.97820470634579348</c:v>
                </c:pt>
                <c:pt idx="474">
                  <c:v>0.9718823498214425</c:v>
                </c:pt>
                <c:pt idx="475">
                  <c:v>0.96494883364995421</c:v>
                </c:pt>
                <c:pt idx="476">
                  <c:v>0.95746234876210845</c:v>
                </c:pt>
                <c:pt idx="477">
                  <c:v>0.94948323833445702</c:v>
                </c:pt>
                <c:pt idx="478">
                  <c:v>0.94107368782979262</c:v>
                </c:pt>
                <c:pt idx="479">
                  <c:v>0.93229740399574468</c:v>
                </c:pt>
                <c:pt idx="480">
                  <c:v>0.92321928453397906</c:v>
                </c:pt>
                <c:pt idx="481">
                  <c:v>0.91390508021470696</c:v>
                </c:pt>
                <c:pt idx="482">
                  <c:v>0.90442105126331251</c:v>
                </c:pt>
                <c:pt idx="483">
                  <c:v>0.89483361988755405</c:v>
                </c:pt>
                <c:pt idx="484">
                  <c:v>0.88520902084465869</c:v>
                </c:pt>
                <c:pt idx="485">
                  <c:v>0.87561295196745625</c:v>
                </c:pt>
                <c:pt idx="486">
                  <c:v>0.86611022657734216</c:v>
                </c:pt>
                <c:pt idx="487">
                  <c:v>0.85676442970918676</c:v>
                </c:pt>
                <c:pt idx="488">
                  <c:v>0.84763758005930467</c:v>
                </c:pt>
                <c:pt idx="489">
                  <c:v>0.8387897995422684</c:v>
                </c:pt>
                <c:pt idx="490">
                  <c:v>0.83027899230585467</c:v>
                </c:pt>
                <c:pt idx="491">
                  <c:v>0.82216053500583341</c:v>
                </c:pt>
                <c:pt idx="492">
                  <c:v>0.81448698008403186</c:v>
                </c:pt>
                <c:pt idx="493">
                  <c:v>0.80730777372426477</c:v>
                </c:pt>
                <c:pt idx="494">
                  <c:v>0.80066899008187953</c:v>
                </c:pt>
                <c:pt idx="495">
                  <c:v>0.7946130832941285</c:v>
                </c:pt>
                <c:pt idx="496">
                  <c:v>0.78917865868092718</c:v>
                </c:pt>
                <c:pt idx="497">
                  <c:v>0.7844002644393302</c:v>
                </c:pt>
                <c:pt idx="498">
                  <c:v>0.78030820502088538</c:v>
                </c:pt>
                <c:pt idx="499">
                  <c:v>0.77692837725956687</c:v>
                </c:pt>
                <c:pt idx="500">
                  <c:v>0.77428213018998693</c:v>
                </c:pt>
                <c:pt idx="501">
                  <c:v>0.77238614936178673</c:v>
                </c:pt>
                <c:pt idx="502">
                  <c:v>0.77125236631729555</c:v>
                </c:pt>
                <c:pt idx="503">
                  <c:v>0.7708878937566227</c:v>
                </c:pt>
                <c:pt idx="504">
                  <c:v>0.77129498676807962</c:v>
                </c:pt>
                <c:pt idx="505">
                  <c:v>0.77247103035318221</c:v>
                </c:pt>
                <c:pt idx="506">
                  <c:v>0.77440855332532443</c:v>
                </c:pt>
                <c:pt idx="507">
                  <c:v>0.77709526851044075</c:v>
                </c:pt>
                <c:pt idx="508">
                  <c:v>0.78051413902755751</c:v>
                </c:pt>
                <c:pt idx="509">
                  <c:v>0.78464347027791648</c:v>
                </c:pt>
                <c:pt idx="510">
                  <c:v>0.78945702712432009</c:v>
                </c:pt>
                <c:pt idx="511">
                  <c:v>0.79492417559834527</c:v>
                </c:pt>
                <c:pt idx="512">
                  <c:v>0.80101004833299194</c:v>
                </c:pt>
                <c:pt idx="513">
                  <c:v>0.8076757327830596</c:v>
                </c:pt>
                <c:pt idx="514">
                  <c:v>0.81487848116584427</c:v>
                </c:pt>
                <c:pt idx="515">
                  <c:v>0.82257194093148245</c:v>
                </c:pt>
                <c:pt idx="516">
                  <c:v>0.8307064044561282</c:v>
                </c:pt>
                <c:pt idx="517">
                  <c:v>0.83922907654287182</c:v>
                </c:pt>
                <c:pt idx="518">
                  <c:v>0.84808435821554695</c:v>
                </c:pt>
                <c:pt idx="519">
                  <c:v>0.85721414519991979</c:v>
                </c:pt>
                <c:pt idx="520">
                  <c:v>0.86655813940575455</c:v>
                </c:pt>
                <c:pt idx="521">
                  <c:v>0.87605417165240618</c:v>
                </c:pt>
                <c:pt idx="522">
                  <c:v>0.88563853382028579</c:v>
                </c:pt>
                <c:pt idx="523">
                  <c:v>0.89524631856117109</c:v>
                </c:pt>
                <c:pt idx="524">
                  <c:v>0.90481176466214364</c:v>
                </c:pt>
                <c:pt idx="525">
                  <c:v>0.91426860613114824</c:v>
                </c:pt>
                <c:pt idx="526">
                  <c:v>0.92355042305693325</c:v>
                </c:pt>
                <c:pt idx="527">
                  <c:v>0.93259099229250564</c:v>
                </c:pt>
                <c:pt idx="528">
                  <c:v>0.9413246360191978</c:v>
                </c:pt>
                <c:pt idx="529">
                  <c:v>0.94968656626794989</c:v>
                </c:pt>
                <c:pt idx="530">
                  <c:v>0.95761322350525768</c:v>
                </c:pt>
                <c:pt idx="531">
                  <c:v>0.96504260743326131</c:v>
                </c:pt>
                <c:pt idx="532">
                  <c:v>0.97191459820627202</c:v>
                </c:pt>
                <c:pt idx="533">
                  <c:v>0.97817126632939744</c:v>
                </c:pt>
                <c:pt idx="534">
                  <c:v>0.98375716957828718</c:v>
                </c:pt>
                <c:pt idx="535">
                  <c:v>0.98861963536199804</c:v>
                </c:pt>
                <c:pt idx="536">
                  <c:v>0.99270902704292374</c:v>
                </c:pt>
                <c:pt idx="537">
                  <c:v>0.99597899282813063</c:v>
                </c:pt>
                <c:pt idx="538">
                  <c:v>0.9983866959545401</c:v>
                </c:pt>
                <c:pt idx="539">
                  <c:v>0.99989302500561827</c:v>
                </c:pt>
                <c:pt idx="540">
                  <c:v>1.0004627833186719</c:v>
                </c:pt>
                <c:pt idx="541">
                  <c:v>1.0000648565688917</c:v>
                </c:pt>
                <c:pt idx="542">
                  <c:v>0.99867235774797525</c:v>
                </c:pt>
                <c:pt idx="543">
                  <c:v>0.99626274889076238</c:v>
                </c:pt>
                <c:pt idx="544">
                  <c:v>0.99281793904190452</c:v>
                </c:pt>
                <c:pt idx="545">
                  <c:v>0.98832435809531283</c:v>
                </c:pt>
                <c:pt idx="546">
                  <c:v>0.98277300628112307</c:v>
                </c:pt>
                <c:pt idx="547">
                  <c:v>0.97615947921725033</c:v>
                </c:pt>
                <c:pt idx="548">
                  <c:v>0.96848396858441432</c:v>
                </c:pt>
                <c:pt idx="549">
                  <c:v>0.9597512386239675</c:v>
                </c:pt>
                <c:pt idx="550">
                  <c:v>0.94997057879597691</c:v>
                </c:pt>
                <c:pt idx="551">
                  <c:v>0.93915573307011835</c:v>
                </c:pt>
                <c:pt idx="552">
                  <c:v>0.92732480645302662</c:v>
                </c:pt>
                <c:pt idx="553">
                  <c:v>0.91450014948220903</c:v>
                </c:pt>
                <c:pt idx="554">
                  <c:v>0.90070822153759023</c:v>
                </c:pt>
                <c:pt idx="555">
                  <c:v>0.88597943393654555</c:v>
                </c:pt>
                <c:pt idx="556">
                  <c:v>0.87034797388625373</c:v>
                </c:pt>
                <c:pt idx="557">
                  <c:v>0.85385161046769831</c:v>
                </c:pt>
                <c:pt idx="558">
                  <c:v>0.83653148391813936</c:v>
                </c:pt>
                <c:pt idx="559">
                  <c:v>0.81843187956281593</c:v>
                </c:pt>
                <c:pt idx="560">
                  <c:v>0.79959998782164143</c:v>
                </c:pt>
                <c:pt idx="561">
                  <c:v>0.78008565178222267</c:v>
                </c:pt>
                <c:pt idx="562">
                  <c:v>0.7599411038864714</c:v>
                </c:pt>
                <c:pt idx="563">
                  <c:v>0.73922069332400664</c:v>
                </c:pt>
                <c:pt idx="564">
                  <c:v>0.71798060576136091</c:v>
                </c:pt>
                <c:pt idx="565">
                  <c:v>0.6962785770615183</c:v>
                </c:pt>
                <c:pt idx="566">
                  <c:v>0.67417360266351001</c:v>
                </c:pt>
                <c:pt idx="567">
                  <c:v>0.6517256442966477</c:v>
                </c:pt>
                <c:pt idx="568">
                  <c:v>0.62899533569859423</c:v>
                </c:pt>
                <c:pt idx="569">
                  <c:v>0.60604368899097516</c:v>
                </c:pt>
                <c:pt idx="570">
                  <c:v>0.58293180334082295</c:v>
                </c:pt>
                <c:pt idx="571">
                  <c:v>0.55972057750112503</c:v>
                </c:pt>
                <c:pt idx="572">
                  <c:v>0.5364704277793948</c:v>
                </c:pt>
                <c:pt idx="573">
                  <c:v>0.51324101292992119</c:v>
                </c:pt>
                <c:pt idx="574">
                  <c:v>0.49009096740361302</c:v>
                </c:pt>
                <c:pt idx="575">
                  <c:v>0.46707764431961019</c:v>
                </c:pt>
                <c:pt idx="576">
                  <c:v>0.44425686944564852</c:v>
                </c:pt>
                <c:pt idx="577">
                  <c:v>0.42168270739010388</c:v>
                </c:pt>
                <c:pt idx="578">
                  <c:v>0.39940724111832077</c:v>
                </c:pt>
                <c:pt idx="579">
                  <c:v>0.37748036580991956</c:v>
                </c:pt>
                <c:pt idx="580">
                  <c:v>0.3559495979729374</c:v>
                </c:pt>
                <c:pt idx="581">
                  <c:v>0.33485990062562249</c:v>
                </c:pt>
                <c:pt idx="582">
                  <c:v>0.31425352524816147</c:v>
                </c:pt>
                <c:pt idx="583">
                  <c:v>0.29416987109535614</c:v>
                </c:pt>
                <c:pt idx="584">
                  <c:v>0.27464536234800319</c:v>
                </c:pt>
                <c:pt idx="585">
                  <c:v>0.25571334346621477</c:v>
                </c:pt>
                <c:pt idx="586">
                  <c:v>0.2374039929929419</c:v>
                </c:pt>
                <c:pt idx="587">
                  <c:v>0.21974425594121533</c:v>
                </c:pt>
                <c:pt idx="588">
                  <c:v>0.20275779478489761</c:v>
                </c:pt>
                <c:pt idx="589">
                  <c:v>0.18646495896070359</c:v>
                </c:pt>
                <c:pt idx="590">
                  <c:v>0.17088277267964583</c:v>
                </c:pt>
                <c:pt idx="591">
                  <c:v>0.15602494073953174</c:v>
                </c:pt>
                <c:pt idx="592">
                  <c:v>0.14190187192734091</c:v>
                </c:pt>
                <c:pt idx="593">
                  <c:v>0.12852071950185631</c:v>
                </c:pt>
                <c:pt idx="594">
                  <c:v>0.11588543815336905</c:v>
                </c:pt>
                <c:pt idx="595">
                  <c:v>0.10399685674917253</c:v>
                </c:pt>
                <c:pt idx="596">
                  <c:v>9.2852766091383113E-2</c:v>
                </c:pt>
                <c:pt idx="597">
                  <c:v>8.2448020837812941E-2</c:v>
                </c:pt>
                <c:pt idx="598">
                  <c:v>7.2774654667578667E-2</c:v>
                </c:pt>
                <c:pt idx="599">
                  <c:v>6.3822007711180712E-2</c:v>
                </c:pt>
                <c:pt idx="600">
                  <c:v>5.557686521023289E-2</c:v>
                </c:pt>
                <c:pt idx="601">
                  <c:v>4.802360632509034E-2</c:v>
                </c:pt>
                <c:pt idx="602">
                  <c:v>4.1144361969491207E-2</c:v>
                </c:pt>
                <c:pt idx="603">
                  <c:v>3.4919180520119983E-2</c:v>
                </c:pt>
                <c:pt idx="604">
                  <c:v>2.9326200225785668E-2</c:v>
                </c:pt>
                <c:pt idx="605">
                  <c:v>2.434182712569544E-2</c:v>
                </c:pt>
                <c:pt idx="606">
                  <c:v>1.9940917279054979E-2</c:v>
                </c:pt>
                <c:pt idx="607">
                  <c:v>1.6096962108843212E-2</c:v>
                </c:pt>
                <c:pt idx="608">
                  <c:v>1.2782275670943503E-2</c:v>
                </c:pt>
                <c:pt idx="609">
                  <c:v>9.9681826756683224E-3</c:v>
                </c:pt>
                <c:pt idx="610">
                  <c:v>7.6252061118456055E-3</c:v>
                </c:pt>
                <c:pt idx="611">
                  <c:v>5.7232533537463909E-3</c:v>
                </c:pt>
                <c:pt idx="612">
                  <c:v>4.2317996678971643E-3</c:v>
                </c:pt>
                <c:pt idx="613">
                  <c:v>3.1200680798558035E-3</c:v>
                </c:pt>
                <c:pt idx="614">
                  <c:v>2.3572046099310708E-3</c:v>
                </c:pt>
                <c:pt idx="615">
                  <c:v>1.9124479411454895E-3</c:v>
                </c:pt>
                <c:pt idx="616">
                  <c:v>1.7552926420076088E-3</c:v>
                </c:pt>
                <c:pt idx="617">
                  <c:v>1.8556451303734726E-3</c:v>
                </c:pt>
                <c:pt idx="618">
                  <c:v>2.1839716323150404E-3</c:v>
                </c:pt>
                <c:pt idx="619">
                  <c:v>2.7114374609411899E-3</c:v>
                </c:pt>
                <c:pt idx="620">
                  <c:v>3.4100370139759583E-3</c:v>
                </c:pt>
                <c:pt idx="621">
                  <c:v>4.252713965034469E-3</c:v>
                </c:pt>
                <c:pt idx="622">
                  <c:v>5.2134712013743138E-3</c:v>
                </c:pt>
                <c:pt idx="623">
                  <c:v>6.2674701398786198E-3</c:v>
                </c:pt>
                <c:pt idx="624">
                  <c:v>7.3911191325738467E-3</c:v>
                </c:pt>
                <c:pt idx="625">
                  <c:v>8.5621507525469077E-3</c:v>
                </c:pt>
                <c:pt idx="626">
                  <c:v>9.7594529673776954E-3</c:v>
                </c:pt>
                <c:pt idx="627">
                  <c:v>1.0964061464540167E-2</c:v>
                </c:pt>
                <c:pt idx="628">
                  <c:v>1.2157801108860963E-2</c:v>
                </c:pt>
                <c:pt idx="629">
                  <c:v>1.3324248855637807E-2</c:v>
                </c:pt>
                <c:pt idx="630">
                  <c:v>1.4448523655152626E-2</c:v>
                </c:pt>
                <c:pt idx="631">
                  <c:v>1.5517296956440602E-2</c:v>
                </c:pt>
                <c:pt idx="632">
                  <c:v>1.6518792745523071E-2</c:v>
                </c:pt>
                <c:pt idx="633">
                  <c:v>1.7442777483981691E-2</c:v>
                </c:pt>
                <c:pt idx="634">
                  <c:v>1.8280540371171921E-2</c:v>
                </c:pt>
                <c:pt idx="635">
                  <c:v>1.902486440635932E-2</c:v>
                </c:pt>
                <c:pt idx="636">
                  <c:v>1.9669988775336846E-2</c:v>
                </c:pt>
                <c:pt idx="637">
                  <c:v>2.0211563129419487E-2</c:v>
                </c:pt>
                <c:pt idx="638">
                  <c:v>2.0646594362919286E-2</c:v>
                </c:pt>
                <c:pt idx="639">
                  <c:v>2.0973386528133693E-2</c:v>
                </c:pt>
                <c:pt idx="640">
                  <c:v>2.119147455442329E-2</c:v>
                </c:pt>
                <c:pt idx="641">
                  <c:v>2.130155246004508E-2</c:v>
                </c:pt>
                <c:pt idx="642">
                  <c:v>2.1305396762017939E-2</c:v>
                </c:pt>
                <c:pt idx="643">
                  <c:v>2.1205785800445038E-2</c:v>
                </c:pt>
                <c:pt idx="644">
                  <c:v>2.100641569945598E-2</c:v>
                </c:pt>
                <c:pt idx="645">
                  <c:v>2.0711813687349374E-2</c:v>
                </c:pt>
                <c:pt idx="646">
                  <c:v>2.0327249493750525E-2</c:v>
                </c:pt>
                <c:pt idx="647">
                  <c:v>1.9858645531806145E-2</c:v>
                </c:pt>
                <c:pt idx="648">
                  <c:v>1.931248655881972E-2</c:v>
                </c:pt>
                <c:pt idx="649">
                  <c:v>1.8695729489516581E-2</c:v>
                </c:pt>
                <c:pt idx="650">
                  <c:v>1.8015714012572806E-2</c:v>
                </c:pt>
                <c:pt idx="651">
                  <c:v>1.7280074633429725E-2</c:v>
                </c:pt>
                <c:pt idx="652">
                  <c:v>1.6496654735057428E-2</c:v>
                </c:pt>
                <c:pt idx="653">
                  <c:v>1.5673423213548782E-2</c:v>
                </c:pt>
                <c:pt idx="654">
                  <c:v>1.4818394207569949E-2</c:v>
                </c:pt>
                <c:pt idx="655">
                  <c:v>1.3939550400126016E-2</c:v>
                </c:pt>
                <c:pt idx="656">
                  <c:v>1.3044770328186286E-2</c:v>
                </c:pt>
                <c:pt idx="657">
                  <c:v>1.2141760090847916E-2</c:v>
                </c:pt>
                <c:pt idx="658">
                  <c:v>1.1237989800271915E-2</c:v>
                </c:pt>
                <c:pt idx="659">
                  <c:v>1.0340635072001536E-2</c:v>
                </c:pt>
                <c:pt idx="660">
                  <c:v>9.4565238028579447E-3</c:v>
                </c:pt>
                <c:pt idx="661">
                  <c:v>8.5920884357835771E-3</c:v>
                </c:pt>
                <c:pt idx="662">
                  <c:v>7.7533238621543569E-3</c:v>
                </c:pt>
                <c:pt idx="663">
                  <c:v>6.9457510635821656E-3</c:v>
                </c:pt>
                <c:pt idx="664">
                  <c:v>6.1743865474253364E-3</c:v>
                </c:pt>
                <c:pt idx="665">
                  <c:v>5.4437175834820585E-3</c:v>
                </c:pt>
                <c:pt idx="666">
                  <c:v>4.7576832039686514E-3</c:v>
                </c:pt>
                <c:pt idx="667">
                  <c:v>4.1196608852118212E-3</c:v>
                </c:pt>
                <c:pt idx="668">
                  <c:v>3.5324587877810397E-3</c:v>
                </c:pt>
                <c:pt idx="669">
                  <c:v>2.9983133923389203E-3</c:v>
                </c:pt>
                <c:pt idx="670">
                  <c:v>2.5188923315285789E-3</c:v>
                </c:pt>
                <c:pt idx="671">
                  <c:v>2.0953021839628791E-3</c:v>
                </c:pt>
                <c:pt idx="672">
                  <c:v>1.7281009650341873E-3</c:v>
                </c:pt>
                <c:pt idx="673">
                  <c:v>1.4173150209751508E-3</c:v>
                </c:pt>
                <c:pt idx="674">
                  <c:v>1.1624600075191209E-3</c:v>
                </c:pt>
                <c:pt idx="675">
                  <c:v>9.6256561273259445E-4</c:v>
                </c:pt>
                <c:pt idx="676">
                  <c:v>8.162036652069538E-4</c:v>
                </c:pt>
                <c:pt idx="677">
                  <c:v>7.2151925384715359E-4</c:v>
                </c:pt>
                <c:pt idx="678">
                  <c:v>6.7626447400906419E-4</c:v>
                </c:pt>
                <c:pt idx="679">
                  <c:v>6.7783440670391468E-4</c:v>
                </c:pt>
                <c:pt idx="680">
                  <c:v>7.2330493297841146E-4</c:v>
                </c:pt>
                <c:pt idx="681">
                  <c:v>8.0947198433032404E-4</c:v>
                </c:pt>
                <c:pt idx="682">
                  <c:v>9.3289183204959105E-4</c:v>
                </c:pt>
                <c:pt idx="683">
                  <c:v>1.0899220235733101E-3</c:v>
                </c:pt>
                <c:pt idx="684">
                  <c:v>1.2767625821798847E-3</c:v>
                </c:pt>
                <c:pt idx="685">
                  <c:v>1.4894970974696064E-3</c:v>
                </c:pt>
                <c:pt idx="686">
                  <c:v>1.72413334791536E-3</c:v>
                </c:pt>
                <c:pt idx="687">
                  <c:v>1.9766431131285605E-3</c:v>
                </c:pt>
                <c:pt idx="688">
                  <c:v>2.2430008521664283E-3</c:v>
                </c:pt>
                <c:pt idx="689">
                  <c:v>2.5192209449920945E-3</c:v>
                </c:pt>
                <c:pt idx="690">
                  <c:v>2.801393216854936E-3</c:v>
                </c:pt>
                <c:pt idx="691">
                  <c:v>3.0857164896495913E-3</c:v>
                </c:pt>
                <c:pt idx="692">
                  <c:v>3.3685299299914691E-3</c:v>
                </c:pt>
                <c:pt idx="693">
                  <c:v>3.646341990562033E-3</c:v>
                </c:pt>
                <c:pt idx="694">
                  <c:v>3.9158567689753301E-3</c:v>
                </c:pt>
                <c:pt idx="695">
                  <c:v>4.1739976367467105E-3</c:v>
                </c:pt>
                <c:pt idx="696">
                  <c:v>4.4179280196438237E-3</c:v>
                </c:pt>
                <c:pt idx="697">
                  <c:v>4.645069239533243E-3</c:v>
                </c:pt>
                <c:pt idx="698">
                  <c:v>4.8531153565414056E-3</c:v>
                </c:pt>
                <c:pt idx="699">
                  <c:v>5.040044978706212E-3</c:v>
                </c:pt>
                <c:pt idx="700">
                  <c:v>5.2041300340651356E-3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40-4827-BA13-6D71F4ACD887}"/>
            </c:ext>
          </c:extLst>
        </c:ser>
        <c:ser>
          <c:idx val="2"/>
          <c:order val="2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Sheet3!$B$25:$B$706</c:f>
              <c:numCache>
                <c:formatCode>General</c:formatCode>
                <c:ptCount val="682"/>
                <c:pt idx="0">
                  <c:v>-14.049999999999986</c:v>
                </c:pt>
                <c:pt idx="1">
                  <c:v>-13.999999999999986</c:v>
                </c:pt>
                <c:pt idx="2">
                  <c:v>-13.949999999999985</c:v>
                </c:pt>
                <c:pt idx="3">
                  <c:v>-13.899999999999984</c:v>
                </c:pt>
                <c:pt idx="4">
                  <c:v>-13.849999999999984</c:v>
                </c:pt>
                <c:pt idx="5">
                  <c:v>-13.799999999999983</c:v>
                </c:pt>
                <c:pt idx="6">
                  <c:v>-13.749999999999982</c:v>
                </c:pt>
                <c:pt idx="7">
                  <c:v>-13.699999999999982</c:v>
                </c:pt>
                <c:pt idx="8">
                  <c:v>-13.649999999999981</c:v>
                </c:pt>
                <c:pt idx="9">
                  <c:v>-13.59999999999998</c:v>
                </c:pt>
                <c:pt idx="10">
                  <c:v>-13.549999999999979</c:v>
                </c:pt>
                <c:pt idx="11">
                  <c:v>-13.499999999999979</c:v>
                </c:pt>
                <c:pt idx="12">
                  <c:v>-13.449999999999978</c:v>
                </c:pt>
                <c:pt idx="13">
                  <c:v>-13.399999999999977</c:v>
                </c:pt>
                <c:pt idx="14">
                  <c:v>-13.349999999999977</c:v>
                </c:pt>
                <c:pt idx="15">
                  <c:v>-13.299999999999976</c:v>
                </c:pt>
                <c:pt idx="16">
                  <c:v>-13.249999999999975</c:v>
                </c:pt>
                <c:pt idx="17">
                  <c:v>-13.199999999999974</c:v>
                </c:pt>
                <c:pt idx="18">
                  <c:v>-13.149999999999974</c:v>
                </c:pt>
                <c:pt idx="19">
                  <c:v>-13.099999999999973</c:v>
                </c:pt>
                <c:pt idx="20">
                  <c:v>-13.049999999999972</c:v>
                </c:pt>
                <c:pt idx="21">
                  <c:v>-12.999999999999972</c:v>
                </c:pt>
                <c:pt idx="22">
                  <c:v>-12.949999999999971</c:v>
                </c:pt>
                <c:pt idx="23">
                  <c:v>-12.89999999999997</c:v>
                </c:pt>
                <c:pt idx="24">
                  <c:v>-12.849999999999969</c:v>
                </c:pt>
                <c:pt idx="25">
                  <c:v>-12.799999999999969</c:v>
                </c:pt>
                <c:pt idx="26">
                  <c:v>-12.749999999999968</c:v>
                </c:pt>
                <c:pt idx="27">
                  <c:v>-12.699999999999967</c:v>
                </c:pt>
                <c:pt idx="28">
                  <c:v>-12.649999999999967</c:v>
                </c:pt>
                <c:pt idx="29">
                  <c:v>-12.599999999999966</c:v>
                </c:pt>
                <c:pt idx="30">
                  <c:v>-12.549999999999965</c:v>
                </c:pt>
                <c:pt idx="31">
                  <c:v>-12.499999999999964</c:v>
                </c:pt>
                <c:pt idx="32">
                  <c:v>-12.449999999999964</c:v>
                </c:pt>
                <c:pt idx="33">
                  <c:v>-12.399999999999963</c:v>
                </c:pt>
                <c:pt idx="34">
                  <c:v>-12.349999999999962</c:v>
                </c:pt>
                <c:pt idx="35">
                  <c:v>-12.299999999999962</c:v>
                </c:pt>
                <c:pt idx="36">
                  <c:v>-12.249999999999961</c:v>
                </c:pt>
                <c:pt idx="37">
                  <c:v>-12.19999999999996</c:v>
                </c:pt>
                <c:pt idx="38">
                  <c:v>-12.149999999999959</c:v>
                </c:pt>
                <c:pt idx="39">
                  <c:v>-12.099999999999959</c:v>
                </c:pt>
                <c:pt idx="40">
                  <c:v>-12.049999999999958</c:v>
                </c:pt>
                <c:pt idx="41">
                  <c:v>-11.999999999999957</c:v>
                </c:pt>
                <c:pt idx="42">
                  <c:v>-11.949999999999957</c:v>
                </c:pt>
                <c:pt idx="43">
                  <c:v>-11.899999999999956</c:v>
                </c:pt>
                <c:pt idx="44">
                  <c:v>-11.849999999999955</c:v>
                </c:pt>
                <c:pt idx="45">
                  <c:v>-11.799999999999955</c:v>
                </c:pt>
                <c:pt idx="46">
                  <c:v>-11.749999999999954</c:v>
                </c:pt>
                <c:pt idx="47">
                  <c:v>-11.699999999999953</c:v>
                </c:pt>
                <c:pt idx="48">
                  <c:v>-11.649999999999952</c:v>
                </c:pt>
                <c:pt idx="49">
                  <c:v>-11.599999999999952</c:v>
                </c:pt>
                <c:pt idx="50">
                  <c:v>-11.549999999999951</c:v>
                </c:pt>
                <c:pt idx="51">
                  <c:v>-11.49999999999995</c:v>
                </c:pt>
                <c:pt idx="52">
                  <c:v>-11.44999999999995</c:v>
                </c:pt>
                <c:pt idx="53">
                  <c:v>-11.399999999999949</c:v>
                </c:pt>
                <c:pt idx="54">
                  <c:v>-11.349999999999948</c:v>
                </c:pt>
                <c:pt idx="55">
                  <c:v>-11.299999999999947</c:v>
                </c:pt>
                <c:pt idx="56">
                  <c:v>-11.249999999999947</c:v>
                </c:pt>
                <c:pt idx="57">
                  <c:v>-11.199999999999946</c:v>
                </c:pt>
                <c:pt idx="58">
                  <c:v>-11.149999999999945</c:v>
                </c:pt>
                <c:pt idx="59">
                  <c:v>-11.099999999999945</c:v>
                </c:pt>
                <c:pt idx="60">
                  <c:v>-11.049999999999944</c:v>
                </c:pt>
                <c:pt idx="61">
                  <c:v>-10.999999999999943</c:v>
                </c:pt>
                <c:pt idx="62">
                  <c:v>-10.949999999999942</c:v>
                </c:pt>
                <c:pt idx="63">
                  <c:v>-10.899999999999942</c:v>
                </c:pt>
                <c:pt idx="64">
                  <c:v>-10.849999999999941</c:v>
                </c:pt>
                <c:pt idx="65">
                  <c:v>-10.79999999999994</c:v>
                </c:pt>
                <c:pt idx="66">
                  <c:v>-10.74999999999994</c:v>
                </c:pt>
                <c:pt idx="67">
                  <c:v>-10.699999999999939</c:v>
                </c:pt>
                <c:pt idx="68">
                  <c:v>-10.649999999999938</c:v>
                </c:pt>
                <c:pt idx="69">
                  <c:v>-10.599999999999937</c:v>
                </c:pt>
                <c:pt idx="70">
                  <c:v>-10.549999999999937</c:v>
                </c:pt>
                <c:pt idx="71">
                  <c:v>-10.499999999999936</c:v>
                </c:pt>
                <c:pt idx="72">
                  <c:v>-10.449999999999935</c:v>
                </c:pt>
                <c:pt idx="73">
                  <c:v>-10.399999999999935</c:v>
                </c:pt>
                <c:pt idx="74">
                  <c:v>-10.349999999999934</c:v>
                </c:pt>
                <c:pt idx="75">
                  <c:v>-10.299999999999933</c:v>
                </c:pt>
                <c:pt idx="76">
                  <c:v>-10.249999999999932</c:v>
                </c:pt>
                <c:pt idx="77">
                  <c:v>-10.199999999999932</c:v>
                </c:pt>
                <c:pt idx="78">
                  <c:v>-10.149999999999931</c:v>
                </c:pt>
                <c:pt idx="79">
                  <c:v>-10.09999999999993</c:v>
                </c:pt>
                <c:pt idx="80">
                  <c:v>-10.04999999999993</c:v>
                </c:pt>
                <c:pt idx="81">
                  <c:v>-9.9999999999999289</c:v>
                </c:pt>
                <c:pt idx="82">
                  <c:v>-9.9499999999999282</c:v>
                </c:pt>
                <c:pt idx="83">
                  <c:v>-9.8999999999999275</c:v>
                </c:pt>
                <c:pt idx="84">
                  <c:v>-9.8499999999999268</c:v>
                </c:pt>
                <c:pt idx="85">
                  <c:v>-9.7999999999999261</c:v>
                </c:pt>
                <c:pt idx="86">
                  <c:v>-9.7499999999999254</c:v>
                </c:pt>
                <c:pt idx="87">
                  <c:v>-9.6999999999999247</c:v>
                </c:pt>
                <c:pt idx="88">
                  <c:v>-9.649999999999924</c:v>
                </c:pt>
                <c:pt idx="89">
                  <c:v>-9.5999999999999233</c:v>
                </c:pt>
                <c:pt idx="90">
                  <c:v>-9.5499999999999226</c:v>
                </c:pt>
                <c:pt idx="91">
                  <c:v>-9.4999999999999218</c:v>
                </c:pt>
                <c:pt idx="92">
                  <c:v>-9.4499999999999211</c:v>
                </c:pt>
                <c:pt idx="93">
                  <c:v>-9.3999999999999204</c:v>
                </c:pt>
                <c:pt idx="94">
                  <c:v>-9.3499999999999197</c:v>
                </c:pt>
                <c:pt idx="95">
                  <c:v>-9.299999999999919</c:v>
                </c:pt>
                <c:pt idx="96">
                  <c:v>-9.2499999999999183</c:v>
                </c:pt>
                <c:pt idx="97">
                  <c:v>-9.1999999999999176</c:v>
                </c:pt>
                <c:pt idx="98">
                  <c:v>-9.1499999999999169</c:v>
                </c:pt>
                <c:pt idx="99">
                  <c:v>-9.0999999999999162</c:v>
                </c:pt>
                <c:pt idx="100">
                  <c:v>-9.0499999999999154</c:v>
                </c:pt>
                <c:pt idx="101">
                  <c:v>-8.9999999999999147</c:v>
                </c:pt>
                <c:pt idx="102">
                  <c:v>-8.949999999999914</c:v>
                </c:pt>
                <c:pt idx="103">
                  <c:v>-8.8999999999999133</c:v>
                </c:pt>
                <c:pt idx="104">
                  <c:v>-8.8499999999999126</c:v>
                </c:pt>
                <c:pt idx="105">
                  <c:v>-8.7999999999999119</c:v>
                </c:pt>
                <c:pt idx="106">
                  <c:v>-8.7499999999999112</c:v>
                </c:pt>
                <c:pt idx="107">
                  <c:v>-8.6999999999999105</c:v>
                </c:pt>
                <c:pt idx="108">
                  <c:v>-8.6499999999999098</c:v>
                </c:pt>
                <c:pt idx="109">
                  <c:v>-8.5999999999999091</c:v>
                </c:pt>
                <c:pt idx="110">
                  <c:v>-8.5499999999999083</c:v>
                </c:pt>
                <c:pt idx="111">
                  <c:v>-8.4999999999999076</c:v>
                </c:pt>
                <c:pt idx="112">
                  <c:v>-8.4499999999999069</c:v>
                </c:pt>
                <c:pt idx="113">
                  <c:v>-8.3999999999999062</c:v>
                </c:pt>
                <c:pt idx="114">
                  <c:v>-8.3499999999999055</c:v>
                </c:pt>
                <c:pt idx="115">
                  <c:v>-8.2999999999999048</c:v>
                </c:pt>
                <c:pt idx="116">
                  <c:v>-8.2499999999999041</c:v>
                </c:pt>
                <c:pt idx="117">
                  <c:v>-8.1999999999999034</c:v>
                </c:pt>
                <c:pt idx="118">
                  <c:v>-8.1499999999999027</c:v>
                </c:pt>
                <c:pt idx="119">
                  <c:v>-8.0999999999999019</c:v>
                </c:pt>
                <c:pt idx="120">
                  <c:v>-8.0499999999999012</c:v>
                </c:pt>
                <c:pt idx="121">
                  <c:v>-7.9999999999999014</c:v>
                </c:pt>
                <c:pt idx="122">
                  <c:v>-7.9499999999999016</c:v>
                </c:pt>
                <c:pt idx="123">
                  <c:v>-7.8999999999999018</c:v>
                </c:pt>
                <c:pt idx="124">
                  <c:v>-7.8499999999999019</c:v>
                </c:pt>
                <c:pt idx="125">
                  <c:v>-7.7999999999999021</c:v>
                </c:pt>
                <c:pt idx="126">
                  <c:v>-7.7499999999999023</c:v>
                </c:pt>
                <c:pt idx="127">
                  <c:v>-7.6999999999999025</c:v>
                </c:pt>
                <c:pt idx="128">
                  <c:v>-7.6499999999999027</c:v>
                </c:pt>
                <c:pt idx="129">
                  <c:v>-7.5999999999999028</c:v>
                </c:pt>
                <c:pt idx="130">
                  <c:v>-7.549999999999903</c:v>
                </c:pt>
                <c:pt idx="131">
                  <c:v>-7.4999999999999032</c:v>
                </c:pt>
                <c:pt idx="132">
                  <c:v>-7.4499999999999034</c:v>
                </c:pt>
                <c:pt idx="133">
                  <c:v>-7.3999999999999035</c:v>
                </c:pt>
                <c:pt idx="134">
                  <c:v>-7.3499999999999037</c:v>
                </c:pt>
                <c:pt idx="135">
                  <c:v>-7.2999999999999039</c:v>
                </c:pt>
                <c:pt idx="136">
                  <c:v>-7.2499999999999041</c:v>
                </c:pt>
                <c:pt idx="137">
                  <c:v>-7.1999999999999043</c:v>
                </c:pt>
                <c:pt idx="138">
                  <c:v>-7.1499999999999044</c:v>
                </c:pt>
                <c:pt idx="139">
                  <c:v>-7.0999999999999046</c:v>
                </c:pt>
                <c:pt idx="140">
                  <c:v>-7.0499999999999048</c:v>
                </c:pt>
                <c:pt idx="141">
                  <c:v>-6.999999999999905</c:v>
                </c:pt>
                <c:pt idx="142">
                  <c:v>-6.9499999999999051</c:v>
                </c:pt>
                <c:pt idx="143">
                  <c:v>-6.8999999999999053</c:v>
                </c:pt>
                <c:pt idx="144">
                  <c:v>-6.8499999999999055</c:v>
                </c:pt>
                <c:pt idx="145">
                  <c:v>-6.7999999999999057</c:v>
                </c:pt>
                <c:pt idx="146">
                  <c:v>-6.7499999999999059</c:v>
                </c:pt>
                <c:pt idx="147">
                  <c:v>-6.699999999999906</c:v>
                </c:pt>
                <c:pt idx="148">
                  <c:v>-6.6499999999999062</c:v>
                </c:pt>
                <c:pt idx="149">
                  <c:v>-6.5999999999999064</c:v>
                </c:pt>
                <c:pt idx="150">
                  <c:v>-6.5499999999999066</c:v>
                </c:pt>
                <c:pt idx="151">
                  <c:v>-6.4999999999999067</c:v>
                </c:pt>
                <c:pt idx="152">
                  <c:v>-6.4499999999999069</c:v>
                </c:pt>
                <c:pt idx="153">
                  <c:v>-6.3999999999999071</c:v>
                </c:pt>
                <c:pt idx="154">
                  <c:v>-6.3499999999999073</c:v>
                </c:pt>
                <c:pt idx="155">
                  <c:v>-6.2999999999999075</c:v>
                </c:pt>
                <c:pt idx="156">
                  <c:v>-6.2499999999999076</c:v>
                </c:pt>
                <c:pt idx="157">
                  <c:v>-6.1999999999999078</c:v>
                </c:pt>
                <c:pt idx="158">
                  <c:v>-6.149999999999908</c:v>
                </c:pt>
                <c:pt idx="159">
                  <c:v>-6.0999999999999082</c:v>
                </c:pt>
                <c:pt idx="160">
                  <c:v>-6.0499999999999083</c:v>
                </c:pt>
                <c:pt idx="161">
                  <c:v>-5.9999999999999085</c:v>
                </c:pt>
                <c:pt idx="162">
                  <c:v>-5.9499999999999087</c:v>
                </c:pt>
                <c:pt idx="163">
                  <c:v>-5.8999999999999089</c:v>
                </c:pt>
                <c:pt idx="164">
                  <c:v>-5.8499999999999091</c:v>
                </c:pt>
                <c:pt idx="165">
                  <c:v>-5.7999999999999092</c:v>
                </c:pt>
                <c:pt idx="166">
                  <c:v>-5.7499999999999094</c:v>
                </c:pt>
                <c:pt idx="167">
                  <c:v>-5.6999999999999096</c:v>
                </c:pt>
                <c:pt idx="168">
                  <c:v>-5.6499999999999098</c:v>
                </c:pt>
                <c:pt idx="169">
                  <c:v>-5.5999999999999099</c:v>
                </c:pt>
                <c:pt idx="170">
                  <c:v>-5.5499999999999101</c:v>
                </c:pt>
                <c:pt idx="171">
                  <c:v>-5.4999999999999103</c:v>
                </c:pt>
                <c:pt idx="172">
                  <c:v>-5.4499999999999105</c:v>
                </c:pt>
                <c:pt idx="173">
                  <c:v>-5.3999999999999106</c:v>
                </c:pt>
                <c:pt idx="174">
                  <c:v>-5.3499999999999108</c:v>
                </c:pt>
                <c:pt idx="175">
                  <c:v>-5.299999999999911</c:v>
                </c:pt>
                <c:pt idx="176">
                  <c:v>-5.2499999999999112</c:v>
                </c:pt>
                <c:pt idx="177">
                  <c:v>-5.1999999999999114</c:v>
                </c:pt>
                <c:pt idx="178">
                  <c:v>-5.1499999999999115</c:v>
                </c:pt>
                <c:pt idx="179">
                  <c:v>-5.0999999999999117</c:v>
                </c:pt>
                <c:pt idx="180">
                  <c:v>-5.0499999999999119</c:v>
                </c:pt>
                <c:pt idx="181">
                  <c:v>-4.9999999999999121</c:v>
                </c:pt>
                <c:pt idx="182">
                  <c:v>-4.9499999999999122</c:v>
                </c:pt>
                <c:pt idx="183">
                  <c:v>-4.8999999999999124</c:v>
                </c:pt>
                <c:pt idx="184">
                  <c:v>-4.8499999999999126</c:v>
                </c:pt>
                <c:pt idx="185">
                  <c:v>-4.7999999999999128</c:v>
                </c:pt>
                <c:pt idx="186">
                  <c:v>-4.749999999999913</c:v>
                </c:pt>
                <c:pt idx="187">
                  <c:v>-4.6999999999999131</c:v>
                </c:pt>
                <c:pt idx="188">
                  <c:v>-4.6499999999999133</c:v>
                </c:pt>
                <c:pt idx="189">
                  <c:v>-4.5999999999999135</c:v>
                </c:pt>
                <c:pt idx="190">
                  <c:v>-4.5499999999999137</c:v>
                </c:pt>
                <c:pt idx="191">
                  <c:v>-4.4999999999999138</c:v>
                </c:pt>
                <c:pt idx="192">
                  <c:v>-4.449999999999914</c:v>
                </c:pt>
                <c:pt idx="193">
                  <c:v>-4.3999999999999142</c:v>
                </c:pt>
                <c:pt idx="194">
                  <c:v>-4.3499999999999144</c:v>
                </c:pt>
                <c:pt idx="195">
                  <c:v>-4.2999999999999146</c:v>
                </c:pt>
                <c:pt idx="196">
                  <c:v>-4.2499999999999147</c:v>
                </c:pt>
                <c:pt idx="197">
                  <c:v>-4.1999999999999149</c:v>
                </c:pt>
                <c:pt idx="198">
                  <c:v>-4.1499999999999151</c:v>
                </c:pt>
                <c:pt idx="199">
                  <c:v>-4.0999999999999153</c:v>
                </c:pt>
                <c:pt idx="200">
                  <c:v>-4.0499999999999154</c:v>
                </c:pt>
                <c:pt idx="201">
                  <c:v>-3.9999999999999156</c:v>
                </c:pt>
                <c:pt idx="202">
                  <c:v>-3.9499999999999158</c:v>
                </c:pt>
                <c:pt idx="203">
                  <c:v>-3.899999999999916</c:v>
                </c:pt>
                <c:pt idx="204">
                  <c:v>-3.8499999999999162</c:v>
                </c:pt>
                <c:pt idx="205">
                  <c:v>-3.7999999999999163</c:v>
                </c:pt>
                <c:pt idx="206">
                  <c:v>-3.7499999999999165</c:v>
                </c:pt>
                <c:pt idx="207">
                  <c:v>-3.6999999999999167</c:v>
                </c:pt>
                <c:pt idx="208">
                  <c:v>-3.6499999999999169</c:v>
                </c:pt>
                <c:pt idx="209">
                  <c:v>-3.599999999999917</c:v>
                </c:pt>
                <c:pt idx="210">
                  <c:v>-3.5499999999999172</c:v>
                </c:pt>
                <c:pt idx="211">
                  <c:v>-3.4999999999999174</c:v>
                </c:pt>
                <c:pt idx="212">
                  <c:v>-3.4499999999999176</c:v>
                </c:pt>
                <c:pt idx="213">
                  <c:v>-3.3999999999999178</c:v>
                </c:pt>
                <c:pt idx="214">
                  <c:v>-3.3499999999999179</c:v>
                </c:pt>
                <c:pt idx="215">
                  <c:v>-3.2999999999999181</c:v>
                </c:pt>
                <c:pt idx="216">
                  <c:v>-3.2499999999999183</c:v>
                </c:pt>
                <c:pt idx="217">
                  <c:v>-3.1999999999999185</c:v>
                </c:pt>
                <c:pt idx="218">
                  <c:v>-3.1499999999999186</c:v>
                </c:pt>
                <c:pt idx="219">
                  <c:v>-3.0999999999999188</c:v>
                </c:pt>
                <c:pt idx="220">
                  <c:v>-3.049999999999919</c:v>
                </c:pt>
                <c:pt idx="221">
                  <c:v>-2.9999999999999192</c:v>
                </c:pt>
                <c:pt idx="222">
                  <c:v>-2.9499999999999194</c:v>
                </c:pt>
                <c:pt idx="223">
                  <c:v>-2.8999999999999195</c:v>
                </c:pt>
                <c:pt idx="224">
                  <c:v>-2.8499999999999197</c:v>
                </c:pt>
                <c:pt idx="225">
                  <c:v>-2.7999999999999199</c:v>
                </c:pt>
                <c:pt idx="226">
                  <c:v>-2.7499999999999201</c:v>
                </c:pt>
                <c:pt idx="227">
                  <c:v>-2.6999999999999202</c:v>
                </c:pt>
                <c:pt idx="228">
                  <c:v>-2.6499999999999204</c:v>
                </c:pt>
                <c:pt idx="229">
                  <c:v>-2.5999999999999206</c:v>
                </c:pt>
                <c:pt idx="230">
                  <c:v>-2.5499999999999208</c:v>
                </c:pt>
                <c:pt idx="231">
                  <c:v>-2.499999999999921</c:v>
                </c:pt>
                <c:pt idx="232">
                  <c:v>-2.4499999999999211</c:v>
                </c:pt>
                <c:pt idx="233">
                  <c:v>-2.3999999999999213</c:v>
                </c:pt>
                <c:pt idx="234">
                  <c:v>-2.3499999999999215</c:v>
                </c:pt>
                <c:pt idx="235">
                  <c:v>-2.2999999999999217</c:v>
                </c:pt>
                <c:pt idx="236">
                  <c:v>-2.2499999999999218</c:v>
                </c:pt>
                <c:pt idx="237">
                  <c:v>-2.199999999999922</c:v>
                </c:pt>
                <c:pt idx="238">
                  <c:v>-2.1499999999999222</c:v>
                </c:pt>
                <c:pt idx="239">
                  <c:v>-2.0999999999999224</c:v>
                </c:pt>
                <c:pt idx="240">
                  <c:v>-2.0499999999999226</c:v>
                </c:pt>
                <c:pt idx="241">
                  <c:v>-1.9999999999999225</c:v>
                </c:pt>
                <c:pt idx="242">
                  <c:v>-1.9499999999999225</c:v>
                </c:pt>
                <c:pt idx="243">
                  <c:v>-1.8999999999999224</c:v>
                </c:pt>
                <c:pt idx="244">
                  <c:v>-1.8499999999999224</c:v>
                </c:pt>
                <c:pt idx="245">
                  <c:v>-1.7999999999999223</c:v>
                </c:pt>
                <c:pt idx="246">
                  <c:v>-1.7499999999999223</c:v>
                </c:pt>
                <c:pt idx="247">
                  <c:v>-1.6999999999999222</c:v>
                </c:pt>
                <c:pt idx="248">
                  <c:v>-1.6499999999999222</c:v>
                </c:pt>
                <c:pt idx="249">
                  <c:v>-1.5999999999999222</c:v>
                </c:pt>
                <c:pt idx="250">
                  <c:v>-1.5499999999999221</c:v>
                </c:pt>
                <c:pt idx="251">
                  <c:v>-1.4999999999999221</c:v>
                </c:pt>
                <c:pt idx="252">
                  <c:v>-1.449999999999922</c:v>
                </c:pt>
                <c:pt idx="253">
                  <c:v>-1.399999999999922</c:v>
                </c:pt>
                <c:pt idx="254">
                  <c:v>-1.3499999999999219</c:v>
                </c:pt>
                <c:pt idx="255">
                  <c:v>-1.2999999999999219</c:v>
                </c:pt>
                <c:pt idx="256">
                  <c:v>-1.2499999999999218</c:v>
                </c:pt>
                <c:pt idx="257">
                  <c:v>-1.1999999999999218</c:v>
                </c:pt>
                <c:pt idx="258">
                  <c:v>-1.1499999999999218</c:v>
                </c:pt>
                <c:pt idx="259">
                  <c:v>-1.0999999999999217</c:v>
                </c:pt>
                <c:pt idx="260">
                  <c:v>-1.0499999999999217</c:v>
                </c:pt>
                <c:pt idx="261">
                  <c:v>-0.99999999999992162</c:v>
                </c:pt>
                <c:pt idx="262">
                  <c:v>-0.94999999999992157</c:v>
                </c:pt>
                <c:pt idx="263">
                  <c:v>-0.89999999999992153</c:v>
                </c:pt>
                <c:pt idx="264">
                  <c:v>-0.84999999999992149</c:v>
                </c:pt>
                <c:pt idx="265">
                  <c:v>-0.79999999999992144</c:v>
                </c:pt>
                <c:pt idx="266">
                  <c:v>-0.7499999999999214</c:v>
                </c:pt>
                <c:pt idx="267">
                  <c:v>-0.69999999999992135</c:v>
                </c:pt>
                <c:pt idx="268">
                  <c:v>-0.64999999999992131</c:v>
                </c:pt>
                <c:pt idx="269">
                  <c:v>-0.59999999999992126</c:v>
                </c:pt>
                <c:pt idx="270">
                  <c:v>-0.54999999999992122</c:v>
                </c:pt>
                <c:pt idx="271">
                  <c:v>-0.49999999999992123</c:v>
                </c:pt>
                <c:pt idx="272">
                  <c:v>-0.44999999999992124</c:v>
                </c:pt>
                <c:pt idx="273">
                  <c:v>-0.39999999999992125</c:v>
                </c:pt>
                <c:pt idx="274">
                  <c:v>-0.34999999999992126</c:v>
                </c:pt>
                <c:pt idx="275">
                  <c:v>-0.29999999999992127</c:v>
                </c:pt>
                <c:pt idx="276">
                  <c:v>-0.24999999999992129</c:v>
                </c:pt>
                <c:pt idx="277">
                  <c:v>-0.1999999999999213</c:v>
                </c:pt>
                <c:pt idx="278">
                  <c:v>-0.14999999999992131</c:v>
                </c:pt>
                <c:pt idx="279">
                  <c:v>-9.9999999999921305E-2</c:v>
                </c:pt>
                <c:pt idx="280">
                  <c:v>-4.9999999999921302E-2</c:v>
                </c:pt>
                <c:pt idx="281">
                  <c:v>7.8700934658115784E-14</c:v>
                </c:pt>
                <c:pt idx="282">
                  <c:v>5.0000000000078704E-2</c:v>
                </c:pt>
                <c:pt idx="283">
                  <c:v>0.10000000000007871</c:v>
                </c:pt>
                <c:pt idx="284">
                  <c:v>0.15000000000007871</c:v>
                </c:pt>
                <c:pt idx="285">
                  <c:v>0.20000000000007873</c:v>
                </c:pt>
                <c:pt idx="286">
                  <c:v>0.25000000000007871</c:v>
                </c:pt>
                <c:pt idx="287">
                  <c:v>0.3000000000000787</c:v>
                </c:pt>
                <c:pt idx="288">
                  <c:v>0.35000000000007869</c:v>
                </c:pt>
                <c:pt idx="289">
                  <c:v>0.40000000000007868</c:v>
                </c:pt>
                <c:pt idx="290">
                  <c:v>0.45000000000007867</c:v>
                </c:pt>
                <c:pt idx="291">
                  <c:v>0.50000000000007871</c:v>
                </c:pt>
                <c:pt idx="292">
                  <c:v>0.55000000000007876</c:v>
                </c:pt>
                <c:pt idx="293">
                  <c:v>0.6000000000000788</c:v>
                </c:pt>
                <c:pt idx="294">
                  <c:v>0.65000000000007885</c:v>
                </c:pt>
                <c:pt idx="295">
                  <c:v>0.70000000000007889</c:v>
                </c:pt>
                <c:pt idx="296">
                  <c:v>0.75000000000007894</c:v>
                </c:pt>
                <c:pt idx="297">
                  <c:v>0.80000000000007898</c:v>
                </c:pt>
                <c:pt idx="298">
                  <c:v>0.85000000000007903</c:v>
                </c:pt>
                <c:pt idx="299">
                  <c:v>0.90000000000007907</c:v>
                </c:pt>
                <c:pt idx="300">
                  <c:v>0.95000000000007911</c:v>
                </c:pt>
                <c:pt idx="301">
                  <c:v>1.000000000000079</c:v>
                </c:pt>
                <c:pt idx="302">
                  <c:v>1.0500000000000791</c:v>
                </c:pt>
                <c:pt idx="303">
                  <c:v>1.1000000000000791</c:v>
                </c:pt>
                <c:pt idx="304">
                  <c:v>1.1500000000000792</c:v>
                </c:pt>
                <c:pt idx="305">
                  <c:v>1.2000000000000792</c:v>
                </c:pt>
                <c:pt idx="306">
                  <c:v>1.2500000000000793</c:v>
                </c:pt>
                <c:pt idx="307">
                  <c:v>1.3000000000000793</c:v>
                </c:pt>
                <c:pt idx="308">
                  <c:v>1.3500000000000794</c:v>
                </c:pt>
                <c:pt idx="309">
                  <c:v>1.4000000000000794</c:v>
                </c:pt>
                <c:pt idx="310">
                  <c:v>1.4500000000000794</c:v>
                </c:pt>
                <c:pt idx="311">
                  <c:v>1.5000000000000795</c:v>
                </c:pt>
                <c:pt idx="312">
                  <c:v>1.5500000000000795</c:v>
                </c:pt>
                <c:pt idx="313">
                  <c:v>1.6000000000000796</c:v>
                </c:pt>
                <c:pt idx="314">
                  <c:v>1.6500000000000796</c:v>
                </c:pt>
                <c:pt idx="315">
                  <c:v>1.7000000000000797</c:v>
                </c:pt>
                <c:pt idx="316">
                  <c:v>1.7500000000000797</c:v>
                </c:pt>
                <c:pt idx="317">
                  <c:v>1.8000000000000798</c:v>
                </c:pt>
                <c:pt idx="318">
                  <c:v>1.8500000000000798</c:v>
                </c:pt>
                <c:pt idx="319">
                  <c:v>1.9000000000000798</c:v>
                </c:pt>
                <c:pt idx="320">
                  <c:v>1.9500000000000799</c:v>
                </c:pt>
                <c:pt idx="321">
                  <c:v>2.0000000000000799</c:v>
                </c:pt>
                <c:pt idx="322">
                  <c:v>2.0500000000000798</c:v>
                </c:pt>
                <c:pt idx="323">
                  <c:v>2.1000000000000796</c:v>
                </c:pt>
                <c:pt idx="324">
                  <c:v>2.1500000000000794</c:v>
                </c:pt>
                <c:pt idx="325">
                  <c:v>2.2000000000000792</c:v>
                </c:pt>
                <c:pt idx="326">
                  <c:v>2.250000000000079</c:v>
                </c:pt>
                <c:pt idx="327">
                  <c:v>2.3000000000000789</c:v>
                </c:pt>
                <c:pt idx="328">
                  <c:v>2.3500000000000787</c:v>
                </c:pt>
                <c:pt idx="329">
                  <c:v>2.4000000000000785</c:v>
                </c:pt>
                <c:pt idx="330">
                  <c:v>2.4500000000000783</c:v>
                </c:pt>
                <c:pt idx="331">
                  <c:v>2.5000000000000782</c:v>
                </c:pt>
                <c:pt idx="332">
                  <c:v>2.550000000000078</c:v>
                </c:pt>
                <c:pt idx="333">
                  <c:v>2.6000000000000778</c:v>
                </c:pt>
                <c:pt idx="334">
                  <c:v>2.6500000000000776</c:v>
                </c:pt>
                <c:pt idx="335">
                  <c:v>2.7000000000000774</c:v>
                </c:pt>
                <c:pt idx="336">
                  <c:v>2.7500000000000773</c:v>
                </c:pt>
                <c:pt idx="337">
                  <c:v>2.8000000000000771</c:v>
                </c:pt>
                <c:pt idx="338">
                  <c:v>2.8500000000000769</c:v>
                </c:pt>
                <c:pt idx="339">
                  <c:v>2.9000000000000767</c:v>
                </c:pt>
                <c:pt idx="340">
                  <c:v>2.9500000000000766</c:v>
                </c:pt>
                <c:pt idx="341">
                  <c:v>3.0000000000000764</c:v>
                </c:pt>
                <c:pt idx="342">
                  <c:v>3.0500000000000762</c:v>
                </c:pt>
                <c:pt idx="343">
                  <c:v>3.100000000000076</c:v>
                </c:pt>
                <c:pt idx="344">
                  <c:v>3.1500000000000759</c:v>
                </c:pt>
                <c:pt idx="345">
                  <c:v>3.2000000000000757</c:v>
                </c:pt>
                <c:pt idx="346">
                  <c:v>3.2500000000000755</c:v>
                </c:pt>
                <c:pt idx="347">
                  <c:v>3.3000000000000753</c:v>
                </c:pt>
                <c:pt idx="348">
                  <c:v>3.3500000000000751</c:v>
                </c:pt>
                <c:pt idx="349">
                  <c:v>3.400000000000075</c:v>
                </c:pt>
                <c:pt idx="350">
                  <c:v>3.4500000000000748</c:v>
                </c:pt>
                <c:pt idx="351">
                  <c:v>3.5000000000000746</c:v>
                </c:pt>
                <c:pt idx="352">
                  <c:v>3.5500000000000744</c:v>
                </c:pt>
                <c:pt idx="353">
                  <c:v>3.6000000000000743</c:v>
                </c:pt>
                <c:pt idx="354">
                  <c:v>3.6500000000000741</c:v>
                </c:pt>
                <c:pt idx="355">
                  <c:v>3.7000000000000739</c:v>
                </c:pt>
                <c:pt idx="356">
                  <c:v>3.7500000000000737</c:v>
                </c:pt>
                <c:pt idx="357">
                  <c:v>3.8000000000000735</c:v>
                </c:pt>
                <c:pt idx="358">
                  <c:v>3.8500000000000734</c:v>
                </c:pt>
                <c:pt idx="359">
                  <c:v>3.9000000000000732</c:v>
                </c:pt>
                <c:pt idx="360">
                  <c:v>3.950000000000073</c:v>
                </c:pt>
                <c:pt idx="361">
                  <c:v>4.0000000000000728</c:v>
                </c:pt>
                <c:pt idx="362">
                  <c:v>4.0500000000000727</c:v>
                </c:pt>
                <c:pt idx="363">
                  <c:v>4.1000000000000725</c:v>
                </c:pt>
                <c:pt idx="364">
                  <c:v>4.1500000000000723</c:v>
                </c:pt>
                <c:pt idx="365">
                  <c:v>4.2000000000000721</c:v>
                </c:pt>
                <c:pt idx="366">
                  <c:v>4.2500000000000719</c:v>
                </c:pt>
                <c:pt idx="367">
                  <c:v>4.3000000000000718</c:v>
                </c:pt>
                <c:pt idx="368">
                  <c:v>4.3500000000000716</c:v>
                </c:pt>
                <c:pt idx="369">
                  <c:v>4.4000000000000714</c:v>
                </c:pt>
                <c:pt idx="370">
                  <c:v>4.4500000000000712</c:v>
                </c:pt>
                <c:pt idx="371">
                  <c:v>4.5000000000000711</c:v>
                </c:pt>
                <c:pt idx="372">
                  <c:v>4.5500000000000709</c:v>
                </c:pt>
                <c:pt idx="373">
                  <c:v>4.6000000000000707</c:v>
                </c:pt>
                <c:pt idx="374">
                  <c:v>4.6500000000000705</c:v>
                </c:pt>
                <c:pt idx="375">
                  <c:v>4.7000000000000703</c:v>
                </c:pt>
                <c:pt idx="376">
                  <c:v>4.7500000000000702</c:v>
                </c:pt>
                <c:pt idx="377">
                  <c:v>4.80000000000007</c:v>
                </c:pt>
                <c:pt idx="378">
                  <c:v>4.8500000000000698</c:v>
                </c:pt>
                <c:pt idx="379">
                  <c:v>4.9000000000000696</c:v>
                </c:pt>
                <c:pt idx="380">
                  <c:v>4.9500000000000695</c:v>
                </c:pt>
                <c:pt idx="381">
                  <c:v>5.0000000000000693</c:v>
                </c:pt>
                <c:pt idx="382">
                  <c:v>5.0500000000000691</c:v>
                </c:pt>
                <c:pt idx="383">
                  <c:v>5.1000000000000689</c:v>
                </c:pt>
                <c:pt idx="384">
                  <c:v>5.1500000000000687</c:v>
                </c:pt>
                <c:pt idx="385">
                  <c:v>5.2000000000000686</c:v>
                </c:pt>
                <c:pt idx="386">
                  <c:v>5.2500000000000684</c:v>
                </c:pt>
                <c:pt idx="387">
                  <c:v>5.3000000000000682</c:v>
                </c:pt>
                <c:pt idx="388">
                  <c:v>5.350000000000068</c:v>
                </c:pt>
                <c:pt idx="389">
                  <c:v>5.4000000000000679</c:v>
                </c:pt>
                <c:pt idx="390">
                  <c:v>5.4500000000000677</c:v>
                </c:pt>
                <c:pt idx="391">
                  <c:v>5.5000000000000675</c:v>
                </c:pt>
                <c:pt idx="392">
                  <c:v>5.5500000000000673</c:v>
                </c:pt>
                <c:pt idx="393">
                  <c:v>5.6000000000000671</c:v>
                </c:pt>
                <c:pt idx="394">
                  <c:v>5.650000000000067</c:v>
                </c:pt>
                <c:pt idx="395">
                  <c:v>5.7000000000000668</c:v>
                </c:pt>
                <c:pt idx="396">
                  <c:v>5.7500000000000666</c:v>
                </c:pt>
                <c:pt idx="397">
                  <c:v>5.8000000000000664</c:v>
                </c:pt>
                <c:pt idx="398">
                  <c:v>5.8500000000000663</c:v>
                </c:pt>
                <c:pt idx="399">
                  <c:v>5.9000000000000661</c:v>
                </c:pt>
                <c:pt idx="400">
                  <c:v>5.9500000000000659</c:v>
                </c:pt>
                <c:pt idx="401">
                  <c:v>6.0000000000000657</c:v>
                </c:pt>
                <c:pt idx="402">
                  <c:v>6.0500000000000655</c:v>
                </c:pt>
                <c:pt idx="403">
                  <c:v>6.1000000000000654</c:v>
                </c:pt>
                <c:pt idx="404">
                  <c:v>6.1500000000000652</c:v>
                </c:pt>
                <c:pt idx="405">
                  <c:v>6.200000000000065</c:v>
                </c:pt>
                <c:pt idx="406">
                  <c:v>6.2500000000000648</c:v>
                </c:pt>
                <c:pt idx="407">
                  <c:v>6.3000000000000647</c:v>
                </c:pt>
                <c:pt idx="408">
                  <c:v>6.3500000000000645</c:v>
                </c:pt>
                <c:pt idx="409">
                  <c:v>6.4000000000000643</c:v>
                </c:pt>
                <c:pt idx="410">
                  <c:v>6.4500000000000641</c:v>
                </c:pt>
                <c:pt idx="411">
                  <c:v>6.5000000000000639</c:v>
                </c:pt>
                <c:pt idx="412">
                  <c:v>6.5500000000000638</c:v>
                </c:pt>
                <c:pt idx="413">
                  <c:v>6.6000000000000636</c:v>
                </c:pt>
                <c:pt idx="414">
                  <c:v>6.6500000000000634</c:v>
                </c:pt>
                <c:pt idx="415">
                  <c:v>6.7000000000000632</c:v>
                </c:pt>
                <c:pt idx="416">
                  <c:v>6.7500000000000631</c:v>
                </c:pt>
                <c:pt idx="417">
                  <c:v>6.8000000000000629</c:v>
                </c:pt>
                <c:pt idx="418">
                  <c:v>6.8500000000000627</c:v>
                </c:pt>
                <c:pt idx="419">
                  <c:v>6.9000000000000625</c:v>
                </c:pt>
                <c:pt idx="420">
                  <c:v>6.9500000000000624</c:v>
                </c:pt>
                <c:pt idx="421">
                  <c:v>7.0000000000000622</c:v>
                </c:pt>
                <c:pt idx="422">
                  <c:v>7.050000000000062</c:v>
                </c:pt>
                <c:pt idx="423">
                  <c:v>7.1000000000000618</c:v>
                </c:pt>
                <c:pt idx="424">
                  <c:v>7.1500000000000616</c:v>
                </c:pt>
                <c:pt idx="425">
                  <c:v>7.2000000000000615</c:v>
                </c:pt>
                <c:pt idx="426">
                  <c:v>7.2500000000000613</c:v>
                </c:pt>
                <c:pt idx="427">
                  <c:v>7.3000000000000611</c:v>
                </c:pt>
                <c:pt idx="428">
                  <c:v>7.3500000000000609</c:v>
                </c:pt>
                <c:pt idx="429">
                  <c:v>7.4000000000000608</c:v>
                </c:pt>
                <c:pt idx="430">
                  <c:v>7.4500000000000606</c:v>
                </c:pt>
                <c:pt idx="431">
                  <c:v>7.5000000000000604</c:v>
                </c:pt>
                <c:pt idx="432">
                  <c:v>7.5500000000000602</c:v>
                </c:pt>
                <c:pt idx="433">
                  <c:v>7.60000000000006</c:v>
                </c:pt>
                <c:pt idx="434">
                  <c:v>7.6500000000000599</c:v>
                </c:pt>
                <c:pt idx="435">
                  <c:v>7.7000000000000597</c:v>
                </c:pt>
                <c:pt idx="436">
                  <c:v>7.7500000000000595</c:v>
                </c:pt>
                <c:pt idx="437">
                  <c:v>7.8000000000000593</c:v>
                </c:pt>
                <c:pt idx="438">
                  <c:v>7.8500000000000592</c:v>
                </c:pt>
                <c:pt idx="439">
                  <c:v>7.900000000000059</c:v>
                </c:pt>
                <c:pt idx="440">
                  <c:v>7.9500000000000588</c:v>
                </c:pt>
                <c:pt idx="441">
                  <c:v>8.0000000000000586</c:v>
                </c:pt>
                <c:pt idx="442">
                  <c:v>8.0500000000000593</c:v>
                </c:pt>
                <c:pt idx="443">
                  <c:v>8.10000000000006</c:v>
                </c:pt>
                <c:pt idx="444">
                  <c:v>8.1500000000000608</c:v>
                </c:pt>
                <c:pt idx="445">
                  <c:v>8.2000000000000615</c:v>
                </c:pt>
                <c:pt idx="446">
                  <c:v>8.2500000000000622</c:v>
                </c:pt>
                <c:pt idx="447">
                  <c:v>8.3000000000000629</c:v>
                </c:pt>
                <c:pt idx="448">
                  <c:v>8.3500000000000636</c:v>
                </c:pt>
                <c:pt idx="449">
                  <c:v>8.4000000000000643</c:v>
                </c:pt>
                <c:pt idx="450">
                  <c:v>8.450000000000065</c:v>
                </c:pt>
                <c:pt idx="451">
                  <c:v>8.5000000000000657</c:v>
                </c:pt>
                <c:pt idx="452">
                  <c:v>8.5500000000000664</c:v>
                </c:pt>
                <c:pt idx="453">
                  <c:v>8.6000000000000671</c:v>
                </c:pt>
                <c:pt idx="454">
                  <c:v>8.6500000000000679</c:v>
                </c:pt>
                <c:pt idx="455">
                  <c:v>8.7000000000000686</c:v>
                </c:pt>
                <c:pt idx="456">
                  <c:v>8.7500000000000693</c:v>
                </c:pt>
                <c:pt idx="457">
                  <c:v>8.80000000000007</c:v>
                </c:pt>
                <c:pt idx="458">
                  <c:v>8.8500000000000707</c:v>
                </c:pt>
                <c:pt idx="459">
                  <c:v>8.9000000000000714</c:v>
                </c:pt>
                <c:pt idx="460">
                  <c:v>8.9500000000000721</c:v>
                </c:pt>
                <c:pt idx="461">
                  <c:v>9.0000000000000728</c:v>
                </c:pt>
                <c:pt idx="462">
                  <c:v>9.0500000000000735</c:v>
                </c:pt>
                <c:pt idx="463">
                  <c:v>9.1000000000000743</c:v>
                </c:pt>
                <c:pt idx="464">
                  <c:v>9.150000000000075</c:v>
                </c:pt>
                <c:pt idx="465">
                  <c:v>9.2000000000000757</c:v>
                </c:pt>
                <c:pt idx="466">
                  <c:v>9.2500000000000764</c:v>
                </c:pt>
                <c:pt idx="467">
                  <c:v>9.3000000000000771</c:v>
                </c:pt>
                <c:pt idx="468">
                  <c:v>9.3500000000000778</c:v>
                </c:pt>
                <c:pt idx="469">
                  <c:v>9.4000000000000785</c:v>
                </c:pt>
                <c:pt idx="470">
                  <c:v>9.4500000000000792</c:v>
                </c:pt>
                <c:pt idx="471">
                  <c:v>9.5000000000000799</c:v>
                </c:pt>
                <c:pt idx="472">
                  <c:v>9.5500000000000806</c:v>
                </c:pt>
                <c:pt idx="473">
                  <c:v>9.6000000000000814</c:v>
                </c:pt>
                <c:pt idx="474">
                  <c:v>9.6500000000000821</c:v>
                </c:pt>
                <c:pt idx="475">
                  <c:v>9.7000000000000828</c:v>
                </c:pt>
                <c:pt idx="476">
                  <c:v>9.7500000000000835</c:v>
                </c:pt>
                <c:pt idx="477">
                  <c:v>9.8000000000000842</c:v>
                </c:pt>
                <c:pt idx="478">
                  <c:v>9.8500000000000849</c:v>
                </c:pt>
                <c:pt idx="479">
                  <c:v>9.9000000000000856</c:v>
                </c:pt>
                <c:pt idx="480">
                  <c:v>9.9500000000000863</c:v>
                </c:pt>
                <c:pt idx="481">
                  <c:v>10.000000000000087</c:v>
                </c:pt>
                <c:pt idx="482">
                  <c:v>10.050000000000088</c:v>
                </c:pt>
                <c:pt idx="483">
                  <c:v>10.100000000000088</c:v>
                </c:pt>
                <c:pt idx="484">
                  <c:v>10.150000000000089</c:v>
                </c:pt>
                <c:pt idx="485">
                  <c:v>10.20000000000009</c:v>
                </c:pt>
                <c:pt idx="486">
                  <c:v>10.250000000000091</c:v>
                </c:pt>
                <c:pt idx="487">
                  <c:v>10.300000000000091</c:v>
                </c:pt>
                <c:pt idx="488">
                  <c:v>10.350000000000092</c:v>
                </c:pt>
                <c:pt idx="489">
                  <c:v>10.400000000000093</c:v>
                </c:pt>
                <c:pt idx="490">
                  <c:v>10.450000000000093</c:v>
                </c:pt>
                <c:pt idx="491">
                  <c:v>10.500000000000094</c:v>
                </c:pt>
                <c:pt idx="492">
                  <c:v>10.550000000000095</c:v>
                </c:pt>
                <c:pt idx="493">
                  <c:v>10.600000000000096</c:v>
                </c:pt>
                <c:pt idx="494">
                  <c:v>10.650000000000096</c:v>
                </c:pt>
                <c:pt idx="495">
                  <c:v>10.700000000000097</c:v>
                </c:pt>
                <c:pt idx="496">
                  <c:v>10.750000000000098</c:v>
                </c:pt>
                <c:pt idx="497">
                  <c:v>10.800000000000098</c:v>
                </c:pt>
                <c:pt idx="498">
                  <c:v>10.850000000000099</c:v>
                </c:pt>
                <c:pt idx="499">
                  <c:v>10.9000000000001</c:v>
                </c:pt>
                <c:pt idx="500">
                  <c:v>10.950000000000101</c:v>
                </c:pt>
                <c:pt idx="501">
                  <c:v>11.000000000000101</c:v>
                </c:pt>
                <c:pt idx="502">
                  <c:v>11.050000000000102</c:v>
                </c:pt>
                <c:pt idx="503">
                  <c:v>11.100000000000103</c:v>
                </c:pt>
                <c:pt idx="504">
                  <c:v>11.150000000000103</c:v>
                </c:pt>
                <c:pt idx="505">
                  <c:v>11.200000000000104</c:v>
                </c:pt>
                <c:pt idx="506">
                  <c:v>11.250000000000105</c:v>
                </c:pt>
                <c:pt idx="507">
                  <c:v>11.300000000000106</c:v>
                </c:pt>
                <c:pt idx="508">
                  <c:v>11.350000000000106</c:v>
                </c:pt>
                <c:pt idx="509">
                  <c:v>11.400000000000107</c:v>
                </c:pt>
                <c:pt idx="510">
                  <c:v>11.450000000000108</c:v>
                </c:pt>
                <c:pt idx="511">
                  <c:v>11.500000000000108</c:v>
                </c:pt>
                <c:pt idx="512">
                  <c:v>11.550000000000109</c:v>
                </c:pt>
                <c:pt idx="513">
                  <c:v>11.60000000000011</c:v>
                </c:pt>
                <c:pt idx="514">
                  <c:v>11.65000000000011</c:v>
                </c:pt>
                <c:pt idx="515">
                  <c:v>11.700000000000111</c:v>
                </c:pt>
                <c:pt idx="516">
                  <c:v>11.750000000000112</c:v>
                </c:pt>
                <c:pt idx="517">
                  <c:v>11.800000000000113</c:v>
                </c:pt>
                <c:pt idx="518">
                  <c:v>11.850000000000113</c:v>
                </c:pt>
                <c:pt idx="519">
                  <c:v>11.900000000000114</c:v>
                </c:pt>
                <c:pt idx="520">
                  <c:v>11.950000000000115</c:v>
                </c:pt>
                <c:pt idx="521">
                  <c:v>12.000000000000115</c:v>
                </c:pt>
                <c:pt idx="522">
                  <c:v>12.050000000000116</c:v>
                </c:pt>
                <c:pt idx="523">
                  <c:v>12.100000000000117</c:v>
                </c:pt>
                <c:pt idx="524">
                  <c:v>12.150000000000118</c:v>
                </c:pt>
                <c:pt idx="525">
                  <c:v>12.200000000000118</c:v>
                </c:pt>
                <c:pt idx="526">
                  <c:v>12.250000000000119</c:v>
                </c:pt>
                <c:pt idx="527">
                  <c:v>12.30000000000012</c:v>
                </c:pt>
                <c:pt idx="528">
                  <c:v>12.35000000000012</c:v>
                </c:pt>
                <c:pt idx="529">
                  <c:v>12.400000000000121</c:v>
                </c:pt>
                <c:pt idx="530">
                  <c:v>12.450000000000122</c:v>
                </c:pt>
                <c:pt idx="531">
                  <c:v>12.500000000000123</c:v>
                </c:pt>
                <c:pt idx="532">
                  <c:v>12.550000000000123</c:v>
                </c:pt>
                <c:pt idx="533">
                  <c:v>12.600000000000124</c:v>
                </c:pt>
                <c:pt idx="534">
                  <c:v>12.650000000000125</c:v>
                </c:pt>
                <c:pt idx="535">
                  <c:v>12.700000000000125</c:v>
                </c:pt>
                <c:pt idx="536">
                  <c:v>12.750000000000126</c:v>
                </c:pt>
                <c:pt idx="537">
                  <c:v>12.800000000000127</c:v>
                </c:pt>
                <c:pt idx="538">
                  <c:v>12.850000000000128</c:v>
                </c:pt>
                <c:pt idx="539">
                  <c:v>12.900000000000128</c:v>
                </c:pt>
                <c:pt idx="540">
                  <c:v>12.950000000000129</c:v>
                </c:pt>
                <c:pt idx="541">
                  <c:v>13.00000000000013</c:v>
                </c:pt>
                <c:pt idx="542">
                  <c:v>13.05000000000013</c:v>
                </c:pt>
                <c:pt idx="543">
                  <c:v>13.100000000000131</c:v>
                </c:pt>
                <c:pt idx="544">
                  <c:v>13.150000000000132</c:v>
                </c:pt>
                <c:pt idx="545">
                  <c:v>13.200000000000133</c:v>
                </c:pt>
                <c:pt idx="546">
                  <c:v>13.250000000000133</c:v>
                </c:pt>
                <c:pt idx="547">
                  <c:v>13.300000000000134</c:v>
                </c:pt>
                <c:pt idx="548">
                  <c:v>13.350000000000135</c:v>
                </c:pt>
                <c:pt idx="549">
                  <c:v>13.400000000000135</c:v>
                </c:pt>
                <c:pt idx="550">
                  <c:v>13.450000000000136</c:v>
                </c:pt>
                <c:pt idx="551">
                  <c:v>13.500000000000137</c:v>
                </c:pt>
                <c:pt idx="552">
                  <c:v>13.550000000000137</c:v>
                </c:pt>
                <c:pt idx="553">
                  <c:v>13.600000000000138</c:v>
                </c:pt>
                <c:pt idx="554">
                  <c:v>13.650000000000139</c:v>
                </c:pt>
                <c:pt idx="555">
                  <c:v>13.70000000000014</c:v>
                </c:pt>
                <c:pt idx="556">
                  <c:v>13.75000000000014</c:v>
                </c:pt>
                <c:pt idx="557">
                  <c:v>13.800000000000141</c:v>
                </c:pt>
                <c:pt idx="558">
                  <c:v>13.850000000000142</c:v>
                </c:pt>
                <c:pt idx="559">
                  <c:v>13.900000000000142</c:v>
                </c:pt>
                <c:pt idx="560">
                  <c:v>13.950000000000143</c:v>
                </c:pt>
                <c:pt idx="561">
                  <c:v>14.000000000000144</c:v>
                </c:pt>
                <c:pt idx="562">
                  <c:v>14.050000000000145</c:v>
                </c:pt>
                <c:pt idx="563">
                  <c:v>14.100000000000145</c:v>
                </c:pt>
                <c:pt idx="564">
                  <c:v>14.150000000000146</c:v>
                </c:pt>
                <c:pt idx="565">
                  <c:v>14.200000000000147</c:v>
                </c:pt>
                <c:pt idx="566">
                  <c:v>14.250000000000147</c:v>
                </c:pt>
                <c:pt idx="567">
                  <c:v>14.300000000000148</c:v>
                </c:pt>
                <c:pt idx="568">
                  <c:v>14.350000000000149</c:v>
                </c:pt>
                <c:pt idx="569">
                  <c:v>14.40000000000015</c:v>
                </c:pt>
                <c:pt idx="570">
                  <c:v>14.45000000000015</c:v>
                </c:pt>
                <c:pt idx="571">
                  <c:v>14.500000000000151</c:v>
                </c:pt>
                <c:pt idx="572">
                  <c:v>14.550000000000152</c:v>
                </c:pt>
                <c:pt idx="573">
                  <c:v>14.600000000000152</c:v>
                </c:pt>
                <c:pt idx="574">
                  <c:v>14.650000000000153</c:v>
                </c:pt>
                <c:pt idx="575">
                  <c:v>14.700000000000154</c:v>
                </c:pt>
                <c:pt idx="576">
                  <c:v>14.750000000000155</c:v>
                </c:pt>
                <c:pt idx="577">
                  <c:v>14.800000000000155</c:v>
                </c:pt>
                <c:pt idx="578">
                  <c:v>14.850000000000156</c:v>
                </c:pt>
                <c:pt idx="579">
                  <c:v>14.900000000000157</c:v>
                </c:pt>
                <c:pt idx="580">
                  <c:v>14.950000000000157</c:v>
                </c:pt>
                <c:pt idx="581">
                  <c:v>15.000000000000158</c:v>
                </c:pt>
                <c:pt idx="582">
                  <c:v>15.050000000000159</c:v>
                </c:pt>
                <c:pt idx="583">
                  <c:v>15.10000000000016</c:v>
                </c:pt>
                <c:pt idx="584">
                  <c:v>15.15000000000016</c:v>
                </c:pt>
                <c:pt idx="585">
                  <c:v>15.200000000000161</c:v>
                </c:pt>
                <c:pt idx="586">
                  <c:v>15.250000000000162</c:v>
                </c:pt>
                <c:pt idx="587">
                  <c:v>15.300000000000162</c:v>
                </c:pt>
                <c:pt idx="588">
                  <c:v>15.350000000000163</c:v>
                </c:pt>
                <c:pt idx="589">
                  <c:v>15.400000000000164</c:v>
                </c:pt>
                <c:pt idx="590">
                  <c:v>15.450000000000164</c:v>
                </c:pt>
                <c:pt idx="591">
                  <c:v>15.500000000000165</c:v>
                </c:pt>
                <c:pt idx="592">
                  <c:v>15.550000000000166</c:v>
                </c:pt>
                <c:pt idx="593">
                  <c:v>15.600000000000167</c:v>
                </c:pt>
                <c:pt idx="594">
                  <c:v>15.650000000000167</c:v>
                </c:pt>
                <c:pt idx="595">
                  <c:v>15.700000000000168</c:v>
                </c:pt>
                <c:pt idx="596">
                  <c:v>15.750000000000169</c:v>
                </c:pt>
                <c:pt idx="597">
                  <c:v>15.800000000000169</c:v>
                </c:pt>
                <c:pt idx="598">
                  <c:v>15.85000000000017</c:v>
                </c:pt>
                <c:pt idx="599">
                  <c:v>15.900000000000171</c:v>
                </c:pt>
                <c:pt idx="600">
                  <c:v>15.950000000000172</c:v>
                </c:pt>
                <c:pt idx="601">
                  <c:v>16.000000000000171</c:v>
                </c:pt>
                <c:pt idx="602">
                  <c:v>16.050000000000171</c:v>
                </c:pt>
                <c:pt idx="603">
                  <c:v>16.100000000000172</c:v>
                </c:pt>
                <c:pt idx="604">
                  <c:v>16.150000000000173</c:v>
                </c:pt>
                <c:pt idx="605">
                  <c:v>16.200000000000173</c:v>
                </c:pt>
                <c:pt idx="606">
                  <c:v>16.250000000000174</c:v>
                </c:pt>
                <c:pt idx="607">
                  <c:v>16.300000000000175</c:v>
                </c:pt>
                <c:pt idx="608">
                  <c:v>16.350000000000176</c:v>
                </c:pt>
                <c:pt idx="609">
                  <c:v>16.400000000000176</c:v>
                </c:pt>
                <c:pt idx="610">
                  <c:v>16.450000000000177</c:v>
                </c:pt>
                <c:pt idx="611">
                  <c:v>16.500000000000178</c:v>
                </c:pt>
                <c:pt idx="612">
                  <c:v>16.550000000000178</c:v>
                </c:pt>
                <c:pt idx="613">
                  <c:v>16.600000000000179</c:v>
                </c:pt>
                <c:pt idx="614">
                  <c:v>16.65000000000018</c:v>
                </c:pt>
                <c:pt idx="615">
                  <c:v>16.70000000000018</c:v>
                </c:pt>
                <c:pt idx="616">
                  <c:v>16.750000000000181</c:v>
                </c:pt>
                <c:pt idx="617">
                  <c:v>16.800000000000182</c:v>
                </c:pt>
                <c:pt idx="618">
                  <c:v>16.850000000000183</c:v>
                </c:pt>
                <c:pt idx="619">
                  <c:v>16.900000000000183</c:v>
                </c:pt>
                <c:pt idx="620">
                  <c:v>16.950000000000184</c:v>
                </c:pt>
                <c:pt idx="621">
                  <c:v>17.000000000000185</c:v>
                </c:pt>
                <c:pt idx="622">
                  <c:v>17.050000000000185</c:v>
                </c:pt>
                <c:pt idx="623">
                  <c:v>17.100000000000186</c:v>
                </c:pt>
                <c:pt idx="624">
                  <c:v>17.150000000000187</c:v>
                </c:pt>
                <c:pt idx="625">
                  <c:v>17.200000000000188</c:v>
                </c:pt>
                <c:pt idx="626">
                  <c:v>17.250000000000188</c:v>
                </c:pt>
                <c:pt idx="627">
                  <c:v>17.300000000000189</c:v>
                </c:pt>
                <c:pt idx="628">
                  <c:v>17.35000000000019</c:v>
                </c:pt>
                <c:pt idx="629">
                  <c:v>17.40000000000019</c:v>
                </c:pt>
                <c:pt idx="630">
                  <c:v>17.450000000000191</c:v>
                </c:pt>
                <c:pt idx="631">
                  <c:v>17.500000000000192</c:v>
                </c:pt>
                <c:pt idx="632">
                  <c:v>17.550000000000193</c:v>
                </c:pt>
                <c:pt idx="633">
                  <c:v>17.600000000000193</c:v>
                </c:pt>
                <c:pt idx="634">
                  <c:v>17.650000000000194</c:v>
                </c:pt>
                <c:pt idx="635">
                  <c:v>17.700000000000195</c:v>
                </c:pt>
                <c:pt idx="636">
                  <c:v>17.750000000000195</c:v>
                </c:pt>
                <c:pt idx="637">
                  <c:v>17.800000000000196</c:v>
                </c:pt>
                <c:pt idx="638">
                  <c:v>17.850000000000197</c:v>
                </c:pt>
                <c:pt idx="639">
                  <c:v>17.900000000000198</c:v>
                </c:pt>
                <c:pt idx="640">
                  <c:v>17.950000000000198</c:v>
                </c:pt>
                <c:pt idx="641">
                  <c:v>18.000000000000199</c:v>
                </c:pt>
                <c:pt idx="642">
                  <c:v>18.0500000000002</c:v>
                </c:pt>
                <c:pt idx="643">
                  <c:v>18.1000000000002</c:v>
                </c:pt>
                <c:pt idx="644">
                  <c:v>18.150000000000201</c:v>
                </c:pt>
                <c:pt idx="645">
                  <c:v>18.200000000000202</c:v>
                </c:pt>
                <c:pt idx="646">
                  <c:v>18.250000000000203</c:v>
                </c:pt>
                <c:pt idx="647">
                  <c:v>18.300000000000203</c:v>
                </c:pt>
                <c:pt idx="648">
                  <c:v>18.350000000000204</c:v>
                </c:pt>
                <c:pt idx="649">
                  <c:v>18.400000000000205</c:v>
                </c:pt>
                <c:pt idx="650">
                  <c:v>18.450000000000205</c:v>
                </c:pt>
                <c:pt idx="651">
                  <c:v>18.500000000000206</c:v>
                </c:pt>
                <c:pt idx="652">
                  <c:v>18.550000000000207</c:v>
                </c:pt>
                <c:pt idx="653">
                  <c:v>18.600000000000207</c:v>
                </c:pt>
                <c:pt idx="654">
                  <c:v>18.650000000000208</c:v>
                </c:pt>
                <c:pt idx="655">
                  <c:v>18.700000000000209</c:v>
                </c:pt>
                <c:pt idx="656">
                  <c:v>18.75000000000021</c:v>
                </c:pt>
                <c:pt idx="657">
                  <c:v>18.80000000000021</c:v>
                </c:pt>
                <c:pt idx="658">
                  <c:v>18.850000000000211</c:v>
                </c:pt>
                <c:pt idx="659">
                  <c:v>18.900000000000212</c:v>
                </c:pt>
                <c:pt idx="660">
                  <c:v>18.950000000000212</c:v>
                </c:pt>
                <c:pt idx="661">
                  <c:v>19.000000000000213</c:v>
                </c:pt>
                <c:pt idx="662">
                  <c:v>19.050000000000214</c:v>
                </c:pt>
                <c:pt idx="663">
                  <c:v>19.100000000000215</c:v>
                </c:pt>
                <c:pt idx="664">
                  <c:v>19.150000000000215</c:v>
                </c:pt>
                <c:pt idx="665">
                  <c:v>19.200000000000216</c:v>
                </c:pt>
                <c:pt idx="666">
                  <c:v>19.250000000000217</c:v>
                </c:pt>
                <c:pt idx="667">
                  <c:v>19.300000000000217</c:v>
                </c:pt>
                <c:pt idx="668">
                  <c:v>19.350000000000218</c:v>
                </c:pt>
                <c:pt idx="669">
                  <c:v>19.400000000000219</c:v>
                </c:pt>
                <c:pt idx="670">
                  <c:v>19.45000000000022</c:v>
                </c:pt>
                <c:pt idx="671">
                  <c:v>19.50000000000022</c:v>
                </c:pt>
                <c:pt idx="672">
                  <c:v>19.550000000000221</c:v>
                </c:pt>
                <c:pt idx="673">
                  <c:v>19.600000000000222</c:v>
                </c:pt>
                <c:pt idx="674">
                  <c:v>19.650000000000222</c:v>
                </c:pt>
                <c:pt idx="675">
                  <c:v>19.700000000000223</c:v>
                </c:pt>
                <c:pt idx="676">
                  <c:v>19.750000000000224</c:v>
                </c:pt>
                <c:pt idx="677">
                  <c:v>19.800000000000225</c:v>
                </c:pt>
                <c:pt idx="678">
                  <c:v>19.850000000000225</c:v>
                </c:pt>
                <c:pt idx="679">
                  <c:v>19.900000000000226</c:v>
                </c:pt>
                <c:pt idx="680">
                  <c:v>19.950000000000227</c:v>
                </c:pt>
                <c:pt idx="681">
                  <c:v>20.000000000000227</c:v>
                </c:pt>
              </c:numCache>
            </c:numRef>
          </c:xVal>
          <c:yVal>
            <c:numRef>
              <c:f>Sheet3!$I$25:$I$706</c:f>
              <c:numCache>
                <c:formatCode>General</c:formatCode>
                <c:ptCount val="682"/>
                <c:pt idx="13">
                  <c:v>1.1277532821911027E-2</c:v>
                </c:pt>
                <c:pt idx="14">
                  <c:v>1.1277532821911027E-2</c:v>
                </c:pt>
                <c:pt idx="15">
                  <c:v>1.1277532821911027E-2</c:v>
                </c:pt>
                <c:pt idx="16">
                  <c:v>1.1277532821911027E-2</c:v>
                </c:pt>
                <c:pt idx="17">
                  <c:v>1.1277532821911027E-2</c:v>
                </c:pt>
                <c:pt idx="18">
                  <c:v>1.1277532821911027E-2</c:v>
                </c:pt>
                <c:pt idx="19">
                  <c:v>1.1277532821911027E-2</c:v>
                </c:pt>
                <c:pt idx="20">
                  <c:v>0</c:v>
                </c:pt>
                <c:pt idx="21">
                  <c:v>1.1337280676018139E-2</c:v>
                </c:pt>
                <c:pt idx="22">
                  <c:v>1.1337280676018139E-2</c:v>
                </c:pt>
                <c:pt idx="23">
                  <c:v>1.1337280676018139E-2</c:v>
                </c:pt>
                <c:pt idx="24">
                  <c:v>1.1337280676018139E-2</c:v>
                </c:pt>
                <c:pt idx="25">
                  <c:v>1.1337280676018139E-2</c:v>
                </c:pt>
                <c:pt idx="26">
                  <c:v>1.1337280676018139E-2</c:v>
                </c:pt>
                <c:pt idx="27">
                  <c:v>1.1337280676018139E-2</c:v>
                </c:pt>
                <c:pt idx="28">
                  <c:v>1.1337280676018139E-2</c:v>
                </c:pt>
                <c:pt idx="29">
                  <c:v>1.1337280676018139E-2</c:v>
                </c:pt>
                <c:pt idx="30">
                  <c:v>1.1337280676018139E-2</c:v>
                </c:pt>
                <c:pt idx="31">
                  <c:v>1.1337280676018139E-2</c:v>
                </c:pt>
                <c:pt idx="32">
                  <c:v>1.1337280676018139E-2</c:v>
                </c:pt>
                <c:pt idx="33">
                  <c:v>1.1337280676018139E-2</c:v>
                </c:pt>
                <c:pt idx="34">
                  <c:v>1.1337280676018139E-2</c:v>
                </c:pt>
                <c:pt idx="35">
                  <c:v>1.1337280676018139E-2</c:v>
                </c:pt>
                <c:pt idx="36">
                  <c:v>1.1337280676018139E-2</c:v>
                </c:pt>
                <c:pt idx="37">
                  <c:v>1.1337280676018139E-2</c:v>
                </c:pt>
                <c:pt idx="38">
                  <c:v>1.1337280676018139E-2</c:v>
                </c:pt>
                <c:pt idx="39">
                  <c:v>1.1337280676018139E-2</c:v>
                </c:pt>
                <c:pt idx="40">
                  <c:v>1.1337280676018139E-2</c:v>
                </c:pt>
                <c:pt idx="41">
                  <c:v>1.1337280676018139E-2</c:v>
                </c:pt>
                <c:pt idx="42">
                  <c:v>1.1337280676018139E-2</c:v>
                </c:pt>
                <c:pt idx="43">
                  <c:v>1.1337280676018139E-2</c:v>
                </c:pt>
                <c:pt idx="44">
                  <c:v>1.1337280676018139E-2</c:v>
                </c:pt>
                <c:pt idx="45">
                  <c:v>1.1337280676018139E-2</c:v>
                </c:pt>
                <c:pt idx="46">
                  <c:v>1.1337280676018139E-2</c:v>
                </c:pt>
                <c:pt idx="47">
                  <c:v>1.1337280676018139E-2</c:v>
                </c:pt>
                <c:pt idx="48">
                  <c:v>1.1337280676018139E-2</c:v>
                </c:pt>
                <c:pt idx="49">
                  <c:v>1.1337280676018139E-2</c:v>
                </c:pt>
                <c:pt idx="50">
                  <c:v>1.1337280676018139E-2</c:v>
                </c:pt>
                <c:pt idx="51">
                  <c:v>0</c:v>
                </c:pt>
                <c:pt idx="52">
                  <c:v>0.12178463604064706</c:v>
                </c:pt>
                <c:pt idx="53">
                  <c:v>0.12178463604064706</c:v>
                </c:pt>
                <c:pt idx="54">
                  <c:v>0.12178463604064706</c:v>
                </c:pt>
                <c:pt idx="55">
                  <c:v>0.12178463604064706</c:v>
                </c:pt>
                <c:pt idx="56">
                  <c:v>0.12178463604064706</c:v>
                </c:pt>
                <c:pt idx="57">
                  <c:v>0.12178463604064706</c:v>
                </c:pt>
                <c:pt idx="58">
                  <c:v>0.12178463604064706</c:v>
                </c:pt>
                <c:pt idx="59">
                  <c:v>0.12178463604064706</c:v>
                </c:pt>
                <c:pt idx="60">
                  <c:v>0.12178463604064706</c:v>
                </c:pt>
                <c:pt idx="61">
                  <c:v>0.12178463604064706</c:v>
                </c:pt>
                <c:pt idx="62">
                  <c:v>0.12178463604064706</c:v>
                </c:pt>
                <c:pt idx="63">
                  <c:v>0.12178463604064706</c:v>
                </c:pt>
                <c:pt idx="64">
                  <c:v>0.12178463604064706</c:v>
                </c:pt>
                <c:pt idx="65">
                  <c:v>0.12178463604064706</c:v>
                </c:pt>
                <c:pt idx="66">
                  <c:v>0.12178463604064706</c:v>
                </c:pt>
                <c:pt idx="67">
                  <c:v>0.12178463604064706</c:v>
                </c:pt>
                <c:pt idx="68">
                  <c:v>0.12178463604064706</c:v>
                </c:pt>
                <c:pt idx="69">
                  <c:v>0.12178463604064706</c:v>
                </c:pt>
                <c:pt idx="70">
                  <c:v>0.12178463604064706</c:v>
                </c:pt>
                <c:pt idx="71">
                  <c:v>0.12178463604064706</c:v>
                </c:pt>
                <c:pt idx="72">
                  <c:v>0.12178463604064706</c:v>
                </c:pt>
                <c:pt idx="73">
                  <c:v>0.12178463604064706</c:v>
                </c:pt>
                <c:pt idx="74">
                  <c:v>0.12178463604064706</c:v>
                </c:pt>
                <c:pt idx="75">
                  <c:v>0.12178463604064706</c:v>
                </c:pt>
                <c:pt idx="76">
                  <c:v>0.12178463604064706</c:v>
                </c:pt>
                <c:pt idx="77">
                  <c:v>0.12178463604064706</c:v>
                </c:pt>
                <c:pt idx="78">
                  <c:v>0.12178463604064706</c:v>
                </c:pt>
                <c:pt idx="79">
                  <c:v>0.12178463604064706</c:v>
                </c:pt>
                <c:pt idx="80">
                  <c:v>0.12178463604064706</c:v>
                </c:pt>
                <c:pt idx="81">
                  <c:v>0.12178463604064706</c:v>
                </c:pt>
                <c:pt idx="82">
                  <c:v>0</c:v>
                </c:pt>
                <c:pt idx="83">
                  <c:v>0.67766743445856648</c:v>
                </c:pt>
                <c:pt idx="84">
                  <c:v>0.67766743445856648</c:v>
                </c:pt>
                <c:pt idx="85">
                  <c:v>0.67766743445856648</c:v>
                </c:pt>
                <c:pt idx="86">
                  <c:v>0.67766743445856648</c:v>
                </c:pt>
                <c:pt idx="87">
                  <c:v>0.67766743445856648</c:v>
                </c:pt>
                <c:pt idx="88">
                  <c:v>0.67766743445856648</c:v>
                </c:pt>
                <c:pt idx="89">
                  <c:v>0.67766743445856648</c:v>
                </c:pt>
                <c:pt idx="90">
                  <c:v>0.67766743445856648</c:v>
                </c:pt>
                <c:pt idx="91">
                  <c:v>0.67766743445856648</c:v>
                </c:pt>
                <c:pt idx="92">
                  <c:v>0.67766743445856648</c:v>
                </c:pt>
                <c:pt idx="93">
                  <c:v>0.67766743445856648</c:v>
                </c:pt>
                <c:pt idx="94">
                  <c:v>0.67766743445856648</c:v>
                </c:pt>
                <c:pt idx="95">
                  <c:v>0.67766743445856648</c:v>
                </c:pt>
                <c:pt idx="96">
                  <c:v>0.67766743445856648</c:v>
                </c:pt>
                <c:pt idx="97">
                  <c:v>0.67766743445856648</c:v>
                </c:pt>
                <c:pt idx="98">
                  <c:v>0.67766743445856648</c:v>
                </c:pt>
                <c:pt idx="99">
                  <c:v>0.67766743445856648</c:v>
                </c:pt>
                <c:pt idx="100">
                  <c:v>0.67766743445856648</c:v>
                </c:pt>
                <c:pt idx="101">
                  <c:v>0.67766743445856648</c:v>
                </c:pt>
                <c:pt idx="102">
                  <c:v>0.67766743445856648</c:v>
                </c:pt>
                <c:pt idx="103">
                  <c:v>0.67766743445856648</c:v>
                </c:pt>
                <c:pt idx="104">
                  <c:v>0.67766743445856648</c:v>
                </c:pt>
                <c:pt idx="105">
                  <c:v>0.67766743445856648</c:v>
                </c:pt>
                <c:pt idx="106">
                  <c:v>0.67766743445856648</c:v>
                </c:pt>
                <c:pt idx="107">
                  <c:v>0.67766743445856648</c:v>
                </c:pt>
                <c:pt idx="108">
                  <c:v>0.67766743445856648</c:v>
                </c:pt>
                <c:pt idx="109">
                  <c:v>0.67766743445856648</c:v>
                </c:pt>
                <c:pt idx="110">
                  <c:v>0.67766743445856648</c:v>
                </c:pt>
                <c:pt idx="111">
                  <c:v>0.67766743445856648</c:v>
                </c:pt>
                <c:pt idx="112">
                  <c:v>0.67766743445856648</c:v>
                </c:pt>
                <c:pt idx="113">
                  <c:v>0</c:v>
                </c:pt>
                <c:pt idx="114">
                  <c:v>0.95482316006834367</c:v>
                </c:pt>
                <c:pt idx="115">
                  <c:v>0.95482316006834367</c:v>
                </c:pt>
                <c:pt idx="116">
                  <c:v>0.95482316006834367</c:v>
                </c:pt>
                <c:pt idx="117">
                  <c:v>0.95482316006834367</c:v>
                </c:pt>
                <c:pt idx="118">
                  <c:v>0.95482316006834367</c:v>
                </c:pt>
                <c:pt idx="119">
                  <c:v>0.95482316006834367</c:v>
                </c:pt>
                <c:pt idx="120">
                  <c:v>0.95482316006834367</c:v>
                </c:pt>
                <c:pt idx="121">
                  <c:v>0.95482316006834367</c:v>
                </c:pt>
                <c:pt idx="122">
                  <c:v>0.95482316006834367</c:v>
                </c:pt>
                <c:pt idx="123">
                  <c:v>0.95482316006834367</c:v>
                </c:pt>
                <c:pt idx="124">
                  <c:v>0.95482316006834367</c:v>
                </c:pt>
                <c:pt idx="125">
                  <c:v>0.95482316006834367</c:v>
                </c:pt>
                <c:pt idx="126">
                  <c:v>0.95482316006834367</c:v>
                </c:pt>
                <c:pt idx="127">
                  <c:v>0.95482316006834367</c:v>
                </c:pt>
                <c:pt idx="128">
                  <c:v>0.95482316006834367</c:v>
                </c:pt>
                <c:pt idx="129">
                  <c:v>0.95482316006834367</c:v>
                </c:pt>
                <c:pt idx="130">
                  <c:v>0.95482316006834367</c:v>
                </c:pt>
                <c:pt idx="131">
                  <c:v>0.95482316006834367</c:v>
                </c:pt>
                <c:pt idx="132">
                  <c:v>0.95482316006834367</c:v>
                </c:pt>
                <c:pt idx="133">
                  <c:v>0.95482316006834367</c:v>
                </c:pt>
                <c:pt idx="134">
                  <c:v>0.95482316006834367</c:v>
                </c:pt>
                <c:pt idx="135">
                  <c:v>0.95482316006834367</c:v>
                </c:pt>
                <c:pt idx="136">
                  <c:v>0.95482316006834367</c:v>
                </c:pt>
                <c:pt idx="137">
                  <c:v>0.95482316006834367</c:v>
                </c:pt>
                <c:pt idx="138">
                  <c:v>0.95482316006834367</c:v>
                </c:pt>
                <c:pt idx="139">
                  <c:v>0.95482316006834367</c:v>
                </c:pt>
                <c:pt idx="140">
                  <c:v>0.95482316006834367</c:v>
                </c:pt>
                <c:pt idx="141">
                  <c:v>0.95482316006834367</c:v>
                </c:pt>
                <c:pt idx="142">
                  <c:v>0.95482316006834367</c:v>
                </c:pt>
                <c:pt idx="143">
                  <c:v>0.95482316006834367</c:v>
                </c:pt>
                <c:pt idx="144">
                  <c:v>0</c:v>
                </c:pt>
                <c:pt idx="145">
                  <c:v>0.8012296006935774</c:v>
                </c:pt>
                <c:pt idx="146">
                  <c:v>0.8012296006935774</c:v>
                </c:pt>
                <c:pt idx="147">
                  <c:v>0.8012296006935774</c:v>
                </c:pt>
                <c:pt idx="148">
                  <c:v>0.8012296006935774</c:v>
                </c:pt>
                <c:pt idx="149">
                  <c:v>0.8012296006935774</c:v>
                </c:pt>
                <c:pt idx="150">
                  <c:v>0.8012296006935774</c:v>
                </c:pt>
                <c:pt idx="151">
                  <c:v>0.8012296006935774</c:v>
                </c:pt>
                <c:pt idx="152">
                  <c:v>0.8012296006935774</c:v>
                </c:pt>
                <c:pt idx="153">
                  <c:v>0.8012296006935774</c:v>
                </c:pt>
                <c:pt idx="154">
                  <c:v>0.8012296006935774</c:v>
                </c:pt>
                <c:pt idx="155">
                  <c:v>0.8012296006935774</c:v>
                </c:pt>
                <c:pt idx="156">
                  <c:v>0.8012296006935774</c:v>
                </c:pt>
                <c:pt idx="157">
                  <c:v>0.8012296006935774</c:v>
                </c:pt>
                <c:pt idx="158">
                  <c:v>0.8012296006935774</c:v>
                </c:pt>
                <c:pt idx="159">
                  <c:v>0.8012296006935774</c:v>
                </c:pt>
                <c:pt idx="160">
                  <c:v>0.8012296006935774</c:v>
                </c:pt>
                <c:pt idx="161">
                  <c:v>0.8012296006935774</c:v>
                </c:pt>
                <c:pt idx="162">
                  <c:v>0.8012296006935774</c:v>
                </c:pt>
                <c:pt idx="163">
                  <c:v>0.8012296006935774</c:v>
                </c:pt>
                <c:pt idx="164">
                  <c:v>0.8012296006935774</c:v>
                </c:pt>
                <c:pt idx="165">
                  <c:v>0.8012296006935774</c:v>
                </c:pt>
                <c:pt idx="166">
                  <c:v>0.8012296006935774</c:v>
                </c:pt>
                <c:pt idx="167">
                  <c:v>0.8012296006935774</c:v>
                </c:pt>
                <c:pt idx="168">
                  <c:v>0.8012296006935774</c:v>
                </c:pt>
                <c:pt idx="169">
                  <c:v>0.8012296006935774</c:v>
                </c:pt>
                <c:pt idx="170">
                  <c:v>0.8012296006935774</c:v>
                </c:pt>
                <c:pt idx="171">
                  <c:v>0.8012296006935774</c:v>
                </c:pt>
                <c:pt idx="172">
                  <c:v>0.8012296006935774</c:v>
                </c:pt>
                <c:pt idx="173">
                  <c:v>0.8012296006935774</c:v>
                </c:pt>
                <c:pt idx="174">
                  <c:v>0.8012296006935774</c:v>
                </c:pt>
                <c:pt idx="175">
                  <c:v>0</c:v>
                </c:pt>
                <c:pt idx="176">
                  <c:v>0.95441528448003665</c:v>
                </c:pt>
                <c:pt idx="177">
                  <c:v>0.95441528448003665</c:v>
                </c:pt>
                <c:pt idx="178">
                  <c:v>0.95441528448003665</c:v>
                </c:pt>
                <c:pt idx="179">
                  <c:v>0.95441528448003665</c:v>
                </c:pt>
                <c:pt idx="180">
                  <c:v>0.95441528448003665</c:v>
                </c:pt>
                <c:pt idx="181">
                  <c:v>0.95441528448003665</c:v>
                </c:pt>
                <c:pt idx="182">
                  <c:v>0.95441528448003665</c:v>
                </c:pt>
                <c:pt idx="183">
                  <c:v>0.95441528448003665</c:v>
                </c:pt>
                <c:pt idx="184">
                  <c:v>0.95441528448003665</c:v>
                </c:pt>
                <c:pt idx="185">
                  <c:v>0.95441528448003665</c:v>
                </c:pt>
                <c:pt idx="186">
                  <c:v>0.95441528448003665</c:v>
                </c:pt>
                <c:pt idx="187">
                  <c:v>0.95441528448003665</c:v>
                </c:pt>
                <c:pt idx="188">
                  <c:v>0.95441528448003665</c:v>
                </c:pt>
                <c:pt idx="189">
                  <c:v>0.95441528448003665</c:v>
                </c:pt>
                <c:pt idx="190">
                  <c:v>0.95441528448003665</c:v>
                </c:pt>
                <c:pt idx="191">
                  <c:v>0.95441528448003665</c:v>
                </c:pt>
                <c:pt idx="192">
                  <c:v>0.95441528448003665</c:v>
                </c:pt>
                <c:pt idx="193">
                  <c:v>0.95441528448003665</c:v>
                </c:pt>
                <c:pt idx="194">
                  <c:v>0.95441528448003665</c:v>
                </c:pt>
                <c:pt idx="195">
                  <c:v>0.95441528448003665</c:v>
                </c:pt>
                <c:pt idx="196">
                  <c:v>0.95441528448003665</c:v>
                </c:pt>
                <c:pt idx="197">
                  <c:v>0.95441528448003665</c:v>
                </c:pt>
                <c:pt idx="198">
                  <c:v>0.95441528448003665</c:v>
                </c:pt>
                <c:pt idx="199">
                  <c:v>0.95441528448003665</c:v>
                </c:pt>
                <c:pt idx="200">
                  <c:v>0.95441528448003665</c:v>
                </c:pt>
                <c:pt idx="201">
                  <c:v>0.95441528448003665</c:v>
                </c:pt>
                <c:pt idx="202">
                  <c:v>0.95441528448003665</c:v>
                </c:pt>
                <c:pt idx="203">
                  <c:v>0.95441528448003665</c:v>
                </c:pt>
                <c:pt idx="204">
                  <c:v>0.95441528448003665</c:v>
                </c:pt>
                <c:pt idx="205">
                  <c:v>0.95441528448003665</c:v>
                </c:pt>
                <c:pt idx="206">
                  <c:v>0</c:v>
                </c:pt>
                <c:pt idx="207">
                  <c:v>0.68285196707065832</c:v>
                </c:pt>
                <c:pt idx="208">
                  <c:v>0.68285196707065832</c:v>
                </c:pt>
                <c:pt idx="209">
                  <c:v>0.68285196707065832</c:v>
                </c:pt>
                <c:pt idx="210">
                  <c:v>0.68285196707065832</c:v>
                </c:pt>
                <c:pt idx="211">
                  <c:v>0.68285196707065832</c:v>
                </c:pt>
                <c:pt idx="212">
                  <c:v>0.68285196707065832</c:v>
                </c:pt>
                <c:pt idx="213">
                  <c:v>0.68285196707065832</c:v>
                </c:pt>
                <c:pt idx="214">
                  <c:v>0.68285196707065832</c:v>
                </c:pt>
                <c:pt idx="215">
                  <c:v>0.68285196707065832</c:v>
                </c:pt>
                <c:pt idx="216">
                  <c:v>0.68285196707065832</c:v>
                </c:pt>
                <c:pt idx="217">
                  <c:v>0.68285196707065832</c:v>
                </c:pt>
                <c:pt idx="218">
                  <c:v>0.68285196707065832</c:v>
                </c:pt>
                <c:pt idx="219">
                  <c:v>0.68285196707065832</c:v>
                </c:pt>
                <c:pt idx="220">
                  <c:v>0.68285196707065832</c:v>
                </c:pt>
                <c:pt idx="221">
                  <c:v>0.68285196707065832</c:v>
                </c:pt>
                <c:pt idx="222">
                  <c:v>0.68285196707065832</c:v>
                </c:pt>
                <c:pt idx="223">
                  <c:v>0.68285196707065832</c:v>
                </c:pt>
                <c:pt idx="224">
                  <c:v>0.68285196707065832</c:v>
                </c:pt>
                <c:pt idx="225">
                  <c:v>0.68285196707065832</c:v>
                </c:pt>
                <c:pt idx="226">
                  <c:v>0.68285196707065832</c:v>
                </c:pt>
                <c:pt idx="227">
                  <c:v>0.68285196707065832</c:v>
                </c:pt>
                <c:pt idx="228">
                  <c:v>0.68285196707065832</c:v>
                </c:pt>
                <c:pt idx="229">
                  <c:v>0.68285196707065832</c:v>
                </c:pt>
                <c:pt idx="230">
                  <c:v>0.68285196707065832</c:v>
                </c:pt>
                <c:pt idx="231">
                  <c:v>0.68285196707065832</c:v>
                </c:pt>
                <c:pt idx="232">
                  <c:v>0.68285196707065832</c:v>
                </c:pt>
                <c:pt idx="233">
                  <c:v>0.68285196707065832</c:v>
                </c:pt>
                <c:pt idx="234">
                  <c:v>0.68285196707065832</c:v>
                </c:pt>
                <c:pt idx="235">
                  <c:v>0.68285196707065832</c:v>
                </c:pt>
                <c:pt idx="236">
                  <c:v>0.68285196707065832</c:v>
                </c:pt>
                <c:pt idx="237">
                  <c:v>0</c:v>
                </c:pt>
                <c:pt idx="238">
                  <c:v>0.12492212759357386</c:v>
                </c:pt>
                <c:pt idx="239">
                  <c:v>0.12492212759357386</c:v>
                </c:pt>
                <c:pt idx="240">
                  <c:v>0.12492212759357386</c:v>
                </c:pt>
                <c:pt idx="241">
                  <c:v>0.12492212759357386</c:v>
                </c:pt>
                <c:pt idx="242">
                  <c:v>0.12492212759357386</c:v>
                </c:pt>
                <c:pt idx="243">
                  <c:v>0.12492212759357386</c:v>
                </c:pt>
                <c:pt idx="244">
                  <c:v>0.12492212759357386</c:v>
                </c:pt>
                <c:pt idx="245">
                  <c:v>0.12492212759357386</c:v>
                </c:pt>
                <c:pt idx="246">
                  <c:v>0.12492212759357386</c:v>
                </c:pt>
                <c:pt idx="247">
                  <c:v>0.12492212759357386</c:v>
                </c:pt>
                <c:pt idx="248">
                  <c:v>0.12492212759357386</c:v>
                </c:pt>
                <c:pt idx="249">
                  <c:v>0.12492212759357386</c:v>
                </c:pt>
                <c:pt idx="250">
                  <c:v>0.12492212759357386</c:v>
                </c:pt>
                <c:pt idx="251">
                  <c:v>0.12492212759357386</c:v>
                </c:pt>
                <c:pt idx="252">
                  <c:v>0.12492212759357386</c:v>
                </c:pt>
                <c:pt idx="253">
                  <c:v>0.12492212759357386</c:v>
                </c:pt>
                <c:pt idx="254">
                  <c:v>0.12492212759357386</c:v>
                </c:pt>
                <c:pt idx="255">
                  <c:v>0.12492212759357386</c:v>
                </c:pt>
                <c:pt idx="256">
                  <c:v>0.12492212759357386</c:v>
                </c:pt>
                <c:pt idx="257">
                  <c:v>0.12492212759357386</c:v>
                </c:pt>
                <c:pt idx="258">
                  <c:v>0.12492212759357386</c:v>
                </c:pt>
                <c:pt idx="259">
                  <c:v>0.12492212759357386</c:v>
                </c:pt>
                <c:pt idx="260">
                  <c:v>0.12492212759357386</c:v>
                </c:pt>
                <c:pt idx="261">
                  <c:v>0.12492212759357386</c:v>
                </c:pt>
                <c:pt idx="262">
                  <c:v>0.12492212759357386</c:v>
                </c:pt>
                <c:pt idx="263">
                  <c:v>0.12492212759357386</c:v>
                </c:pt>
                <c:pt idx="264">
                  <c:v>0.12492212759357386</c:v>
                </c:pt>
                <c:pt idx="265">
                  <c:v>0.12492212759357386</c:v>
                </c:pt>
                <c:pt idx="266">
                  <c:v>0.12492212759357386</c:v>
                </c:pt>
                <c:pt idx="267">
                  <c:v>0.12492212759357386</c:v>
                </c:pt>
                <c:pt idx="268">
                  <c:v>0</c:v>
                </c:pt>
                <c:pt idx="269">
                  <c:v>1.5342931160304132E-2</c:v>
                </c:pt>
                <c:pt idx="270">
                  <c:v>1.5342931160304132E-2</c:v>
                </c:pt>
                <c:pt idx="271">
                  <c:v>1.5342931160304132E-2</c:v>
                </c:pt>
                <c:pt idx="272">
                  <c:v>1.5342931160304132E-2</c:v>
                </c:pt>
                <c:pt idx="273">
                  <c:v>1.5342931160304132E-2</c:v>
                </c:pt>
                <c:pt idx="274">
                  <c:v>1.5342931160304132E-2</c:v>
                </c:pt>
                <c:pt idx="275">
                  <c:v>1.5342931160304132E-2</c:v>
                </c:pt>
                <c:pt idx="276">
                  <c:v>1.5342931160304132E-2</c:v>
                </c:pt>
                <c:pt idx="277">
                  <c:v>1.5342931160304132E-2</c:v>
                </c:pt>
                <c:pt idx="278">
                  <c:v>1.5342931160304132E-2</c:v>
                </c:pt>
                <c:pt idx="279">
                  <c:v>1.5342931160304132E-2</c:v>
                </c:pt>
                <c:pt idx="280">
                  <c:v>1.5342931160304132E-2</c:v>
                </c:pt>
                <c:pt idx="281">
                  <c:v>1.5342931160304132E-2</c:v>
                </c:pt>
                <c:pt idx="282">
                  <c:v>1.5342931160304132E-2</c:v>
                </c:pt>
                <c:pt idx="283">
                  <c:v>1.5342931160304132E-2</c:v>
                </c:pt>
                <c:pt idx="284">
                  <c:v>1.5342931160304132E-2</c:v>
                </c:pt>
                <c:pt idx="285">
                  <c:v>1.5342931160304132E-2</c:v>
                </c:pt>
                <c:pt idx="286">
                  <c:v>1.5342931160304132E-2</c:v>
                </c:pt>
                <c:pt idx="287">
                  <c:v>1.5342931160304132E-2</c:v>
                </c:pt>
                <c:pt idx="288">
                  <c:v>1.5342931160304132E-2</c:v>
                </c:pt>
                <c:pt idx="289">
                  <c:v>1.5342931160304132E-2</c:v>
                </c:pt>
                <c:pt idx="290">
                  <c:v>1.5342931160304132E-2</c:v>
                </c:pt>
                <c:pt idx="291">
                  <c:v>1.5342931160304132E-2</c:v>
                </c:pt>
                <c:pt idx="292">
                  <c:v>1.5342931160304132E-2</c:v>
                </c:pt>
                <c:pt idx="293">
                  <c:v>1.5342931160304132E-2</c:v>
                </c:pt>
                <c:pt idx="294">
                  <c:v>1.5342931160304132E-2</c:v>
                </c:pt>
                <c:pt idx="295">
                  <c:v>1.5342931160304132E-2</c:v>
                </c:pt>
                <c:pt idx="296">
                  <c:v>1.5342931160304132E-2</c:v>
                </c:pt>
                <c:pt idx="297">
                  <c:v>1.5342931160304132E-2</c:v>
                </c:pt>
                <c:pt idx="298">
                  <c:v>1.5342931160304132E-2</c:v>
                </c:pt>
                <c:pt idx="299">
                  <c:v>0</c:v>
                </c:pt>
                <c:pt idx="300">
                  <c:v>1.4575727457905897E-2</c:v>
                </c:pt>
                <c:pt idx="301">
                  <c:v>1.4575727457905897E-2</c:v>
                </c:pt>
                <c:pt idx="302">
                  <c:v>1.4575727457905897E-2</c:v>
                </c:pt>
                <c:pt idx="303">
                  <c:v>1.4575727457905897E-2</c:v>
                </c:pt>
                <c:pt idx="304">
                  <c:v>1.4575727457905897E-2</c:v>
                </c:pt>
                <c:pt idx="305">
                  <c:v>1.4575727457905897E-2</c:v>
                </c:pt>
                <c:pt idx="306">
                  <c:v>1.4575727457905897E-2</c:v>
                </c:pt>
                <c:pt idx="307">
                  <c:v>1.4575727457905897E-2</c:v>
                </c:pt>
                <c:pt idx="308">
                  <c:v>1.4575727457905897E-2</c:v>
                </c:pt>
                <c:pt idx="309">
                  <c:v>1.4575727457905897E-2</c:v>
                </c:pt>
                <c:pt idx="310">
                  <c:v>1.4575727457905897E-2</c:v>
                </c:pt>
                <c:pt idx="311">
                  <c:v>1.4575727457905897E-2</c:v>
                </c:pt>
                <c:pt idx="312">
                  <c:v>1.4575727457905897E-2</c:v>
                </c:pt>
                <c:pt idx="313">
                  <c:v>1.4575727457905897E-2</c:v>
                </c:pt>
                <c:pt idx="314">
                  <c:v>1.4575727457905897E-2</c:v>
                </c:pt>
                <c:pt idx="315">
                  <c:v>1.4575727457905897E-2</c:v>
                </c:pt>
                <c:pt idx="316">
                  <c:v>1.4575727457905897E-2</c:v>
                </c:pt>
                <c:pt idx="317">
                  <c:v>1.4575727457905897E-2</c:v>
                </c:pt>
                <c:pt idx="318">
                  <c:v>1.4575727457905897E-2</c:v>
                </c:pt>
                <c:pt idx="319">
                  <c:v>1.4575727457905897E-2</c:v>
                </c:pt>
                <c:pt idx="320">
                  <c:v>1.4575727457905897E-2</c:v>
                </c:pt>
                <c:pt idx="321">
                  <c:v>1.4575727457905897E-2</c:v>
                </c:pt>
                <c:pt idx="322">
                  <c:v>1.4575727457905897E-2</c:v>
                </c:pt>
                <c:pt idx="323">
                  <c:v>1.4575727457905897E-2</c:v>
                </c:pt>
                <c:pt idx="324">
                  <c:v>1.4575727457905897E-2</c:v>
                </c:pt>
                <c:pt idx="325">
                  <c:v>1.4575727457905897E-2</c:v>
                </c:pt>
                <c:pt idx="326">
                  <c:v>1.4575727457905897E-2</c:v>
                </c:pt>
                <c:pt idx="327">
                  <c:v>1.4575727457905897E-2</c:v>
                </c:pt>
                <c:pt idx="328">
                  <c:v>1.4575727457905897E-2</c:v>
                </c:pt>
                <c:pt idx="329">
                  <c:v>1.4575727457905897E-2</c:v>
                </c:pt>
                <c:pt idx="330">
                  <c:v>0</c:v>
                </c:pt>
                <c:pt idx="331">
                  <c:v>1.9707814337279785E-2</c:v>
                </c:pt>
                <c:pt idx="332">
                  <c:v>1.9707814337279785E-2</c:v>
                </c:pt>
                <c:pt idx="333">
                  <c:v>1.9707814337279785E-2</c:v>
                </c:pt>
                <c:pt idx="334">
                  <c:v>1.9707814337279785E-2</c:v>
                </c:pt>
                <c:pt idx="335">
                  <c:v>1.9707814337279785E-2</c:v>
                </c:pt>
                <c:pt idx="336">
                  <c:v>1.9707814337279785E-2</c:v>
                </c:pt>
                <c:pt idx="337">
                  <c:v>1.9707814337279785E-2</c:v>
                </c:pt>
                <c:pt idx="338">
                  <c:v>1.9707814337279785E-2</c:v>
                </c:pt>
                <c:pt idx="339">
                  <c:v>1.9707814337279785E-2</c:v>
                </c:pt>
                <c:pt idx="340">
                  <c:v>1.9707814337279785E-2</c:v>
                </c:pt>
                <c:pt idx="341">
                  <c:v>1.9707814337279785E-2</c:v>
                </c:pt>
                <c:pt idx="342">
                  <c:v>1.9707814337279785E-2</c:v>
                </c:pt>
                <c:pt idx="343">
                  <c:v>1.9707814337279785E-2</c:v>
                </c:pt>
                <c:pt idx="344">
                  <c:v>1.9707814337279785E-2</c:v>
                </c:pt>
                <c:pt idx="345">
                  <c:v>1.9707814337279785E-2</c:v>
                </c:pt>
                <c:pt idx="346">
                  <c:v>1.9707814337279785E-2</c:v>
                </c:pt>
                <c:pt idx="347">
                  <c:v>1.9707814337279785E-2</c:v>
                </c:pt>
                <c:pt idx="348">
                  <c:v>1.9707814337279785E-2</c:v>
                </c:pt>
                <c:pt idx="349">
                  <c:v>1.9707814337279785E-2</c:v>
                </c:pt>
                <c:pt idx="350">
                  <c:v>1.9707814337279785E-2</c:v>
                </c:pt>
                <c:pt idx="351">
                  <c:v>1.9707814337279785E-2</c:v>
                </c:pt>
                <c:pt idx="352">
                  <c:v>1.9707814337279785E-2</c:v>
                </c:pt>
                <c:pt idx="353">
                  <c:v>1.9707814337279785E-2</c:v>
                </c:pt>
                <c:pt idx="354">
                  <c:v>1.9707814337279785E-2</c:v>
                </c:pt>
                <c:pt idx="355">
                  <c:v>1.9707814337279785E-2</c:v>
                </c:pt>
                <c:pt idx="356">
                  <c:v>1.9707814337279785E-2</c:v>
                </c:pt>
                <c:pt idx="357">
                  <c:v>1.9707814337279785E-2</c:v>
                </c:pt>
                <c:pt idx="358">
                  <c:v>1.9707814337279785E-2</c:v>
                </c:pt>
                <c:pt idx="359">
                  <c:v>1.9707814337279785E-2</c:v>
                </c:pt>
                <c:pt idx="360">
                  <c:v>1.9707814337279785E-2</c:v>
                </c:pt>
                <c:pt idx="361">
                  <c:v>0</c:v>
                </c:pt>
                <c:pt idx="362">
                  <c:v>2.4793313228942567E-2</c:v>
                </c:pt>
                <c:pt idx="363">
                  <c:v>2.4793313228942567E-2</c:v>
                </c:pt>
                <c:pt idx="364">
                  <c:v>2.4793313228942567E-2</c:v>
                </c:pt>
                <c:pt idx="365">
                  <c:v>2.4793313228942567E-2</c:v>
                </c:pt>
                <c:pt idx="366">
                  <c:v>2.4793313228942567E-2</c:v>
                </c:pt>
                <c:pt idx="367">
                  <c:v>2.4793313228942567E-2</c:v>
                </c:pt>
                <c:pt idx="368">
                  <c:v>2.4793313228942567E-2</c:v>
                </c:pt>
                <c:pt idx="369">
                  <c:v>2.4793313228942567E-2</c:v>
                </c:pt>
                <c:pt idx="370">
                  <c:v>2.4793313228942567E-2</c:v>
                </c:pt>
                <c:pt idx="371">
                  <c:v>2.4793313228942567E-2</c:v>
                </c:pt>
                <c:pt idx="372">
                  <c:v>2.4793313228942567E-2</c:v>
                </c:pt>
                <c:pt idx="373">
                  <c:v>2.4793313228942567E-2</c:v>
                </c:pt>
                <c:pt idx="374">
                  <c:v>2.4793313228942567E-2</c:v>
                </c:pt>
                <c:pt idx="375">
                  <c:v>2.4793313228942567E-2</c:v>
                </c:pt>
                <c:pt idx="376">
                  <c:v>2.4793313228942567E-2</c:v>
                </c:pt>
                <c:pt idx="377">
                  <c:v>2.4793313228942567E-2</c:v>
                </c:pt>
                <c:pt idx="378">
                  <c:v>2.4793313228942567E-2</c:v>
                </c:pt>
                <c:pt idx="379">
                  <c:v>2.4793313228942567E-2</c:v>
                </c:pt>
                <c:pt idx="380">
                  <c:v>2.4793313228942567E-2</c:v>
                </c:pt>
                <c:pt idx="381">
                  <c:v>2.4793313228942567E-2</c:v>
                </c:pt>
                <c:pt idx="382">
                  <c:v>2.4793313228942567E-2</c:v>
                </c:pt>
                <c:pt idx="383">
                  <c:v>2.4793313228942567E-2</c:v>
                </c:pt>
                <c:pt idx="384">
                  <c:v>2.4793313228942567E-2</c:v>
                </c:pt>
                <c:pt idx="385">
                  <c:v>2.4793313228942567E-2</c:v>
                </c:pt>
                <c:pt idx="386">
                  <c:v>2.4793313228942567E-2</c:v>
                </c:pt>
                <c:pt idx="387">
                  <c:v>2.4793313228942567E-2</c:v>
                </c:pt>
                <c:pt idx="388">
                  <c:v>2.4793313228942567E-2</c:v>
                </c:pt>
                <c:pt idx="389">
                  <c:v>2.4793313228942567E-2</c:v>
                </c:pt>
                <c:pt idx="390">
                  <c:v>2.4793313228942567E-2</c:v>
                </c:pt>
                <c:pt idx="391">
                  <c:v>2.4793313228942567E-2</c:v>
                </c:pt>
                <c:pt idx="392">
                  <c:v>0</c:v>
                </c:pt>
                <c:pt idx="393">
                  <c:v>0.3641714312239836</c:v>
                </c:pt>
                <c:pt idx="394">
                  <c:v>0.3641714312239836</c:v>
                </c:pt>
                <c:pt idx="395">
                  <c:v>0.3641714312239836</c:v>
                </c:pt>
                <c:pt idx="396">
                  <c:v>0.3641714312239836</c:v>
                </c:pt>
                <c:pt idx="397">
                  <c:v>0.3641714312239836</c:v>
                </c:pt>
                <c:pt idx="398">
                  <c:v>0.3641714312239836</c:v>
                </c:pt>
                <c:pt idx="399">
                  <c:v>0.3641714312239836</c:v>
                </c:pt>
                <c:pt idx="400">
                  <c:v>0.3641714312239836</c:v>
                </c:pt>
                <c:pt idx="401">
                  <c:v>0.3641714312239836</c:v>
                </c:pt>
                <c:pt idx="402">
                  <c:v>0.3641714312239836</c:v>
                </c:pt>
                <c:pt idx="403">
                  <c:v>0.3641714312239836</c:v>
                </c:pt>
                <c:pt idx="404">
                  <c:v>0.3641714312239836</c:v>
                </c:pt>
                <c:pt idx="405">
                  <c:v>0.3641714312239836</c:v>
                </c:pt>
                <c:pt idx="406">
                  <c:v>0.3641714312239836</c:v>
                </c:pt>
                <c:pt idx="407">
                  <c:v>0.3641714312239836</c:v>
                </c:pt>
                <c:pt idx="408">
                  <c:v>0.3641714312239836</c:v>
                </c:pt>
                <c:pt idx="409">
                  <c:v>0.3641714312239836</c:v>
                </c:pt>
                <c:pt idx="410">
                  <c:v>0.3641714312239836</c:v>
                </c:pt>
                <c:pt idx="411">
                  <c:v>0.3641714312239836</c:v>
                </c:pt>
                <c:pt idx="412">
                  <c:v>0.3641714312239836</c:v>
                </c:pt>
                <c:pt idx="413">
                  <c:v>0.3641714312239836</c:v>
                </c:pt>
                <c:pt idx="414">
                  <c:v>0.3641714312239836</c:v>
                </c:pt>
                <c:pt idx="415">
                  <c:v>0.3641714312239836</c:v>
                </c:pt>
                <c:pt idx="416">
                  <c:v>0.3641714312239836</c:v>
                </c:pt>
                <c:pt idx="417">
                  <c:v>0.3641714312239836</c:v>
                </c:pt>
                <c:pt idx="418">
                  <c:v>0.3641714312239836</c:v>
                </c:pt>
                <c:pt idx="419">
                  <c:v>0.3641714312239836</c:v>
                </c:pt>
                <c:pt idx="420">
                  <c:v>0.3641714312239836</c:v>
                </c:pt>
                <c:pt idx="421">
                  <c:v>0.3641714312239836</c:v>
                </c:pt>
                <c:pt idx="422">
                  <c:v>0.3641714312239836</c:v>
                </c:pt>
                <c:pt idx="423">
                  <c:v>0</c:v>
                </c:pt>
                <c:pt idx="424">
                  <c:v>0.91405989998747794</c:v>
                </c:pt>
                <c:pt idx="425">
                  <c:v>0.91405989998747794</c:v>
                </c:pt>
                <c:pt idx="426">
                  <c:v>0.91405989998747794</c:v>
                </c:pt>
                <c:pt idx="427">
                  <c:v>0.91405989998747794</c:v>
                </c:pt>
                <c:pt idx="428">
                  <c:v>0.91405989998747794</c:v>
                </c:pt>
                <c:pt idx="429">
                  <c:v>0.91405989998747794</c:v>
                </c:pt>
                <c:pt idx="430">
                  <c:v>0.91405989998747794</c:v>
                </c:pt>
                <c:pt idx="431">
                  <c:v>0.91405989998747794</c:v>
                </c:pt>
                <c:pt idx="432">
                  <c:v>0.91405989998747794</c:v>
                </c:pt>
                <c:pt idx="433">
                  <c:v>0.91405989998747794</c:v>
                </c:pt>
                <c:pt idx="434">
                  <c:v>0.91405989998747794</c:v>
                </c:pt>
                <c:pt idx="435">
                  <c:v>0.91405989998747794</c:v>
                </c:pt>
                <c:pt idx="436">
                  <c:v>0.91405989998747794</c:v>
                </c:pt>
                <c:pt idx="437">
                  <c:v>0.91405989998747794</c:v>
                </c:pt>
                <c:pt idx="438">
                  <c:v>0.91405989998747794</c:v>
                </c:pt>
                <c:pt idx="439">
                  <c:v>0.91405989998747794</c:v>
                </c:pt>
                <c:pt idx="440">
                  <c:v>0.91405989998747794</c:v>
                </c:pt>
                <c:pt idx="441">
                  <c:v>0.91405989998747794</c:v>
                </c:pt>
                <c:pt idx="442">
                  <c:v>0.91405989998747794</c:v>
                </c:pt>
                <c:pt idx="443">
                  <c:v>0.91405989998747794</c:v>
                </c:pt>
                <c:pt idx="444">
                  <c:v>0.91405989998747794</c:v>
                </c:pt>
                <c:pt idx="445">
                  <c:v>0.91405989998747794</c:v>
                </c:pt>
                <c:pt idx="446">
                  <c:v>0.91405989998747794</c:v>
                </c:pt>
                <c:pt idx="447">
                  <c:v>0.91405989998747794</c:v>
                </c:pt>
                <c:pt idx="448">
                  <c:v>0.91405989998747794</c:v>
                </c:pt>
                <c:pt idx="449">
                  <c:v>0.91405989998747794</c:v>
                </c:pt>
                <c:pt idx="450">
                  <c:v>0.91405989998747794</c:v>
                </c:pt>
                <c:pt idx="451">
                  <c:v>0.91405989998747794</c:v>
                </c:pt>
                <c:pt idx="452">
                  <c:v>0.91405989998747794</c:v>
                </c:pt>
                <c:pt idx="453">
                  <c:v>0.91405989998747794</c:v>
                </c:pt>
                <c:pt idx="454">
                  <c:v>0</c:v>
                </c:pt>
                <c:pt idx="455">
                  <c:v>0.86171425545864089</c:v>
                </c:pt>
                <c:pt idx="456">
                  <c:v>0.86171425545864089</c:v>
                </c:pt>
                <c:pt idx="457">
                  <c:v>0.86171425545864089</c:v>
                </c:pt>
                <c:pt idx="458">
                  <c:v>0.86171425545864089</c:v>
                </c:pt>
                <c:pt idx="459">
                  <c:v>0.86171425545864089</c:v>
                </c:pt>
                <c:pt idx="460">
                  <c:v>0.86171425545864089</c:v>
                </c:pt>
                <c:pt idx="461">
                  <c:v>0.86171425545864089</c:v>
                </c:pt>
                <c:pt idx="462">
                  <c:v>0.86171425545864089</c:v>
                </c:pt>
                <c:pt idx="463">
                  <c:v>0.86171425545864089</c:v>
                </c:pt>
                <c:pt idx="464">
                  <c:v>0.86171425545864089</c:v>
                </c:pt>
                <c:pt idx="465">
                  <c:v>0.86171425545864089</c:v>
                </c:pt>
                <c:pt idx="466">
                  <c:v>0.86171425545864089</c:v>
                </c:pt>
                <c:pt idx="467">
                  <c:v>0.86171425545864089</c:v>
                </c:pt>
                <c:pt idx="468">
                  <c:v>0.86171425545864089</c:v>
                </c:pt>
                <c:pt idx="469">
                  <c:v>0.86171425545864089</c:v>
                </c:pt>
                <c:pt idx="470">
                  <c:v>0.86171425545864089</c:v>
                </c:pt>
                <c:pt idx="471">
                  <c:v>0.86171425545864089</c:v>
                </c:pt>
                <c:pt idx="472">
                  <c:v>0.86171425545864089</c:v>
                </c:pt>
                <c:pt idx="473">
                  <c:v>0.86171425545864089</c:v>
                </c:pt>
                <c:pt idx="474">
                  <c:v>0.86171425545864089</c:v>
                </c:pt>
                <c:pt idx="475">
                  <c:v>0.86171425545864089</c:v>
                </c:pt>
                <c:pt idx="476">
                  <c:v>0.86171425545864089</c:v>
                </c:pt>
                <c:pt idx="477">
                  <c:v>0.86171425545864089</c:v>
                </c:pt>
                <c:pt idx="478">
                  <c:v>0.86171425545864089</c:v>
                </c:pt>
                <c:pt idx="479">
                  <c:v>0.86171425545864089</c:v>
                </c:pt>
                <c:pt idx="480">
                  <c:v>0.86171425545864089</c:v>
                </c:pt>
                <c:pt idx="481">
                  <c:v>0.86171425545864089</c:v>
                </c:pt>
                <c:pt idx="482">
                  <c:v>0.86171425545864089</c:v>
                </c:pt>
                <c:pt idx="483">
                  <c:v>0.86171425545864089</c:v>
                </c:pt>
                <c:pt idx="484">
                  <c:v>0.86171425545864089</c:v>
                </c:pt>
                <c:pt idx="485">
                  <c:v>0</c:v>
                </c:pt>
                <c:pt idx="486">
                  <c:v>0.86197799216536253</c:v>
                </c:pt>
                <c:pt idx="487">
                  <c:v>0.86197799216536253</c:v>
                </c:pt>
                <c:pt idx="488">
                  <c:v>0.86197799216536253</c:v>
                </c:pt>
                <c:pt idx="489">
                  <c:v>0.86197799216536253</c:v>
                </c:pt>
                <c:pt idx="490">
                  <c:v>0.86197799216536253</c:v>
                </c:pt>
                <c:pt idx="491">
                  <c:v>0.86197799216536253</c:v>
                </c:pt>
                <c:pt idx="492">
                  <c:v>0.86197799216536253</c:v>
                </c:pt>
                <c:pt idx="493">
                  <c:v>0.86197799216536253</c:v>
                </c:pt>
                <c:pt idx="494">
                  <c:v>0.86197799216536253</c:v>
                </c:pt>
                <c:pt idx="495">
                  <c:v>0.86197799216536253</c:v>
                </c:pt>
                <c:pt idx="496">
                  <c:v>0.86197799216536253</c:v>
                </c:pt>
                <c:pt idx="497">
                  <c:v>0.86197799216536253</c:v>
                </c:pt>
                <c:pt idx="498">
                  <c:v>0.86197799216536253</c:v>
                </c:pt>
                <c:pt idx="499">
                  <c:v>0.86197799216536253</c:v>
                </c:pt>
                <c:pt idx="500">
                  <c:v>0.86197799216536253</c:v>
                </c:pt>
                <c:pt idx="501">
                  <c:v>0.86197799216536253</c:v>
                </c:pt>
                <c:pt idx="502">
                  <c:v>0.86197799216536253</c:v>
                </c:pt>
                <c:pt idx="503">
                  <c:v>0.86197799216536253</c:v>
                </c:pt>
                <c:pt idx="504">
                  <c:v>0.86197799216536253</c:v>
                </c:pt>
                <c:pt idx="505">
                  <c:v>0.86197799216536253</c:v>
                </c:pt>
                <c:pt idx="506">
                  <c:v>0.86197799216536253</c:v>
                </c:pt>
                <c:pt idx="507">
                  <c:v>0.86197799216536253</c:v>
                </c:pt>
                <c:pt idx="508">
                  <c:v>0.86197799216536253</c:v>
                </c:pt>
                <c:pt idx="509">
                  <c:v>0.86197799216536253</c:v>
                </c:pt>
                <c:pt idx="510">
                  <c:v>0.86197799216536253</c:v>
                </c:pt>
                <c:pt idx="511">
                  <c:v>0.86197799216536253</c:v>
                </c:pt>
                <c:pt idx="512">
                  <c:v>0.86197799216536253</c:v>
                </c:pt>
                <c:pt idx="513">
                  <c:v>0.86197799216536253</c:v>
                </c:pt>
                <c:pt idx="514">
                  <c:v>0.86197799216536253</c:v>
                </c:pt>
                <c:pt idx="515">
                  <c:v>0.86197799216536253</c:v>
                </c:pt>
                <c:pt idx="516">
                  <c:v>0</c:v>
                </c:pt>
                <c:pt idx="517">
                  <c:v>0.91290705540279282</c:v>
                </c:pt>
                <c:pt idx="518">
                  <c:v>0.91290705540279282</c:v>
                </c:pt>
                <c:pt idx="519">
                  <c:v>0.91290705540279282</c:v>
                </c:pt>
                <c:pt idx="520">
                  <c:v>0.91290705540279282</c:v>
                </c:pt>
                <c:pt idx="521">
                  <c:v>0.91290705540279282</c:v>
                </c:pt>
                <c:pt idx="522">
                  <c:v>0.91290705540279282</c:v>
                </c:pt>
                <c:pt idx="523">
                  <c:v>0.91290705540279282</c:v>
                </c:pt>
                <c:pt idx="524">
                  <c:v>0.91290705540279282</c:v>
                </c:pt>
                <c:pt idx="525">
                  <c:v>0.91290705540279282</c:v>
                </c:pt>
                <c:pt idx="526">
                  <c:v>0.91290705540279282</c:v>
                </c:pt>
                <c:pt idx="527">
                  <c:v>0.91290705540279282</c:v>
                </c:pt>
                <c:pt idx="528">
                  <c:v>0.91290705540279282</c:v>
                </c:pt>
                <c:pt idx="529">
                  <c:v>0.91290705540279282</c:v>
                </c:pt>
                <c:pt idx="530">
                  <c:v>0.91290705540279282</c:v>
                </c:pt>
                <c:pt idx="531">
                  <c:v>0.91290705540279282</c:v>
                </c:pt>
                <c:pt idx="532">
                  <c:v>0.91290705540279282</c:v>
                </c:pt>
                <c:pt idx="533">
                  <c:v>0.91290705540279282</c:v>
                </c:pt>
                <c:pt idx="534">
                  <c:v>0.91290705540279282</c:v>
                </c:pt>
                <c:pt idx="535">
                  <c:v>0.91290705540279282</c:v>
                </c:pt>
                <c:pt idx="536">
                  <c:v>0.91290705540279282</c:v>
                </c:pt>
                <c:pt idx="537">
                  <c:v>0.91290705540279282</c:v>
                </c:pt>
                <c:pt idx="538">
                  <c:v>0.91290705540279282</c:v>
                </c:pt>
                <c:pt idx="539">
                  <c:v>0.91290705540279282</c:v>
                </c:pt>
                <c:pt idx="540">
                  <c:v>0.91290705540279282</c:v>
                </c:pt>
                <c:pt idx="541">
                  <c:v>0.91290705540279282</c:v>
                </c:pt>
                <c:pt idx="542">
                  <c:v>0.91290705540279282</c:v>
                </c:pt>
                <c:pt idx="543">
                  <c:v>0.91290705540279282</c:v>
                </c:pt>
                <c:pt idx="544">
                  <c:v>0.91290705540279282</c:v>
                </c:pt>
                <c:pt idx="545">
                  <c:v>0.91290705540279282</c:v>
                </c:pt>
                <c:pt idx="546">
                  <c:v>0.91290705540279282</c:v>
                </c:pt>
                <c:pt idx="547">
                  <c:v>0</c:v>
                </c:pt>
                <c:pt idx="548">
                  <c:v>0.36361263859462745</c:v>
                </c:pt>
                <c:pt idx="549">
                  <c:v>0.36361263859462745</c:v>
                </c:pt>
                <c:pt idx="550">
                  <c:v>0.36361263859462745</c:v>
                </c:pt>
                <c:pt idx="551">
                  <c:v>0.36361263859462745</c:v>
                </c:pt>
                <c:pt idx="552">
                  <c:v>0.36361263859462745</c:v>
                </c:pt>
                <c:pt idx="553">
                  <c:v>0.36361263859462745</c:v>
                </c:pt>
                <c:pt idx="554">
                  <c:v>0.36361263859462745</c:v>
                </c:pt>
                <c:pt idx="555">
                  <c:v>0.36361263859462745</c:v>
                </c:pt>
                <c:pt idx="556">
                  <c:v>0.36361263859462745</c:v>
                </c:pt>
                <c:pt idx="557">
                  <c:v>0.36361263859462745</c:v>
                </c:pt>
                <c:pt idx="558">
                  <c:v>0.36361263859462745</c:v>
                </c:pt>
                <c:pt idx="559">
                  <c:v>0.36361263859462745</c:v>
                </c:pt>
                <c:pt idx="560">
                  <c:v>0.36361263859462745</c:v>
                </c:pt>
                <c:pt idx="561">
                  <c:v>0.36361263859462745</c:v>
                </c:pt>
                <c:pt idx="562">
                  <c:v>0.36361263859462745</c:v>
                </c:pt>
                <c:pt idx="563">
                  <c:v>0.36361263859462745</c:v>
                </c:pt>
                <c:pt idx="564">
                  <c:v>0.36361263859462745</c:v>
                </c:pt>
                <c:pt idx="565">
                  <c:v>0.36361263859462745</c:v>
                </c:pt>
                <c:pt idx="566">
                  <c:v>0.36361263859462745</c:v>
                </c:pt>
                <c:pt idx="567">
                  <c:v>0.36361263859462745</c:v>
                </c:pt>
                <c:pt idx="568">
                  <c:v>0.36361263859462745</c:v>
                </c:pt>
                <c:pt idx="569">
                  <c:v>0.36361263859462745</c:v>
                </c:pt>
                <c:pt idx="570">
                  <c:v>0.36361263859462745</c:v>
                </c:pt>
                <c:pt idx="571">
                  <c:v>0.36361263859462745</c:v>
                </c:pt>
                <c:pt idx="572">
                  <c:v>0.36361263859462745</c:v>
                </c:pt>
                <c:pt idx="573">
                  <c:v>0.36361263859462745</c:v>
                </c:pt>
                <c:pt idx="574">
                  <c:v>0.36361263859462745</c:v>
                </c:pt>
                <c:pt idx="575">
                  <c:v>0.36361263859462745</c:v>
                </c:pt>
                <c:pt idx="576">
                  <c:v>0.36361263859462745</c:v>
                </c:pt>
                <c:pt idx="577">
                  <c:v>0.36361263859462745</c:v>
                </c:pt>
                <c:pt idx="578">
                  <c:v>0</c:v>
                </c:pt>
                <c:pt idx="579">
                  <c:v>2.1666082240195051E-2</c:v>
                </c:pt>
                <c:pt idx="580">
                  <c:v>2.1666082240195051E-2</c:v>
                </c:pt>
                <c:pt idx="581">
                  <c:v>2.1666082240195051E-2</c:v>
                </c:pt>
                <c:pt idx="582">
                  <c:v>2.1666082240195051E-2</c:v>
                </c:pt>
                <c:pt idx="583">
                  <c:v>2.1666082240195051E-2</c:v>
                </c:pt>
                <c:pt idx="584">
                  <c:v>2.1666082240195051E-2</c:v>
                </c:pt>
                <c:pt idx="585">
                  <c:v>2.1666082240195051E-2</c:v>
                </c:pt>
                <c:pt idx="586">
                  <c:v>2.1666082240195051E-2</c:v>
                </c:pt>
                <c:pt idx="587">
                  <c:v>2.1666082240195051E-2</c:v>
                </c:pt>
                <c:pt idx="588">
                  <c:v>2.1666082240195051E-2</c:v>
                </c:pt>
                <c:pt idx="589">
                  <c:v>2.1666082240195051E-2</c:v>
                </c:pt>
                <c:pt idx="590">
                  <c:v>2.1666082240195051E-2</c:v>
                </c:pt>
                <c:pt idx="591">
                  <c:v>2.1666082240195051E-2</c:v>
                </c:pt>
                <c:pt idx="592">
                  <c:v>2.1666082240195051E-2</c:v>
                </c:pt>
                <c:pt idx="593">
                  <c:v>2.1666082240195051E-2</c:v>
                </c:pt>
                <c:pt idx="594">
                  <c:v>2.1666082240195051E-2</c:v>
                </c:pt>
                <c:pt idx="595">
                  <c:v>2.1666082240195051E-2</c:v>
                </c:pt>
                <c:pt idx="596">
                  <c:v>2.1666082240195051E-2</c:v>
                </c:pt>
                <c:pt idx="597">
                  <c:v>2.1666082240195051E-2</c:v>
                </c:pt>
                <c:pt idx="598">
                  <c:v>2.1666082240195051E-2</c:v>
                </c:pt>
                <c:pt idx="599">
                  <c:v>2.1666082240195051E-2</c:v>
                </c:pt>
                <c:pt idx="600">
                  <c:v>2.1666082240195051E-2</c:v>
                </c:pt>
                <c:pt idx="601">
                  <c:v>2.1666082240195051E-2</c:v>
                </c:pt>
                <c:pt idx="602">
                  <c:v>2.1666082240195051E-2</c:v>
                </c:pt>
                <c:pt idx="603">
                  <c:v>2.1666082240195051E-2</c:v>
                </c:pt>
                <c:pt idx="604">
                  <c:v>2.1666082240195051E-2</c:v>
                </c:pt>
                <c:pt idx="605">
                  <c:v>2.1666082240195051E-2</c:v>
                </c:pt>
                <c:pt idx="606">
                  <c:v>2.1666082240195051E-2</c:v>
                </c:pt>
                <c:pt idx="607">
                  <c:v>2.1666082240195051E-2</c:v>
                </c:pt>
                <c:pt idx="608">
                  <c:v>2.1666082240195051E-2</c:v>
                </c:pt>
                <c:pt idx="609">
                  <c:v>0</c:v>
                </c:pt>
                <c:pt idx="610">
                  <c:v>1.7398291290709935E-2</c:v>
                </c:pt>
                <c:pt idx="611">
                  <c:v>1.7398291290709935E-2</c:v>
                </c:pt>
                <c:pt idx="612">
                  <c:v>1.7398291290709935E-2</c:v>
                </c:pt>
                <c:pt idx="613">
                  <c:v>1.7398291290709935E-2</c:v>
                </c:pt>
                <c:pt idx="614">
                  <c:v>1.7398291290709935E-2</c:v>
                </c:pt>
                <c:pt idx="615">
                  <c:v>1.7398291290709935E-2</c:v>
                </c:pt>
                <c:pt idx="616">
                  <c:v>1.7398291290709935E-2</c:v>
                </c:pt>
                <c:pt idx="617">
                  <c:v>1.7398291290709935E-2</c:v>
                </c:pt>
                <c:pt idx="618">
                  <c:v>1.7398291290709935E-2</c:v>
                </c:pt>
                <c:pt idx="619">
                  <c:v>1.7398291290709935E-2</c:v>
                </c:pt>
                <c:pt idx="620">
                  <c:v>1.7398291290709935E-2</c:v>
                </c:pt>
                <c:pt idx="621">
                  <c:v>1.7398291290709935E-2</c:v>
                </c:pt>
                <c:pt idx="622">
                  <c:v>1.7398291290709935E-2</c:v>
                </c:pt>
                <c:pt idx="623">
                  <c:v>1.7398291290709935E-2</c:v>
                </c:pt>
                <c:pt idx="624">
                  <c:v>1.7398291290709935E-2</c:v>
                </c:pt>
                <c:pt idx="625">
                  <c:v>1.7398291290709935E-2</c:v>
                </c:pt>
                <c:pt idx="626">
                  <c:v>1.7398291290709935E-2</c:v>
                </c:pt>
                <c:pt idx="627">
                  <c:v>1.7398291290709935E-2</c:v>
                </c:pt>
                <c:pt idx="628">
                  <c:v>1.7398291290709935E-2</c:v>
                </c:pt>
                <c:pt idx="629">
                  <c:v>1.7398291290709935E-2</c:v>
                </c:pt>
                <c:pt idx="630">
                  <c:v>1.7398291290709935E-2</c:v>
                </c:pt>
                <c:pt idx="631">
                  <c:v>1.7398291290709935E-2</c:v>
                </c:pt>
                <c:pt idx="632">
                  <c:v>1.7398291290709935E-2</c:v>
                </c:pt>
                <c:pt idx="633">
                  <c:v>1.7398291290709935E-2</c:v>
                </c:pt>
                <c:pt idx="634">
                  <c:v>1.7398291290709935E-2</c:v>
                </c:pt>
                <c:pt idx="635">
                  <c:v>1.7398291290709935E-2</c:v>
                </c:pt>
                <c:pt idx="636">
                  <c:v>1.7398291290709935E-2</c:v>
                </c:pt>
                <c:pt idx="637">
                  <c:v>1.7398291290709935E-2</c:v>
                </c:pt>
                <c:pt idx="638">
                  <c:v>1.7398291290709935E-2</c:v>
                </c:pt>
                <c:pt idx="639">
                  <c:v>1.7398291290709935E-2</c:v>
                </c:pt>
                <c:pt idx="640">
                  <c:v>0</c:v>
                </c:pt>
                <c:pt idx="641">
                  <c:v>3.4035574709113279E-3</c:v>
                </c:pt>
                <c:pt idx="642">
                  <c:v>3.4035574709113279E-3</c:v>
                </c:pt>
                <c:pt idx="643">
                  <c:v>3.4035574709113279E-3</c:v>
                </c:pt>
                <c:pt idx="644">
                  <c:v>3.4035574709113279E-3</c:v>
                </c:pt>
                <c:pt idx="645">
                  <c:v>3.4035574709113279E-3</c:v>
                </c:pt>
                <c:pt idx="646">
                  <c:v>3.4035574709113279E-3</c:v>
                </c:pt>
                <c:pt idx="647">
                  <c:v>3.4035574709113279E-3</c:v>
                </c:pt>
                <c:pt idx="648">
                  <c:v>3.4035574709113279E-3</c:v>
                </c:pt>
                <c:pt idx="649">
                  <c:v>3.4035574709113279E-3</c:v>
                </c:pt>
                <c:pt idx="650">
                  <c:v>3.4035574709113279E-3</c:v>
                </c:pt>
                <c:pt idx="651">
                  <c:v>3.4035574709113279E-3</c:v>
                </c:pt>
                <c:pt idx="652">
                  <c:v>3.4035574709113279E-3</c:v>
                </c:pt>
                <c:pt idx="653">
                  <c:v>3.4035574709113279E-3</c:v>
                </c:pt>
                <c:pt idx="654">
                  <c:v>3.4035574709113279E-3</c:v>
                </c:pt>
                <c:pt idx="655">
                  <c:v>3.4035574709113279E-3</c:v>
                </c:pt>
                <c:pt idx="656">
                  <c:v>3.4035574709113279E-3</c:v>
                </c:pt>
                <c:pt idx="657">
                  <c:v>3.4035574709113279E-3</c:v>
                </c:pt>
                <c:pt idx="658">
                  <c:v>3.4035574709113279E-3</c:v>
                </c:pt>
                <c:pt idx="659">
                  <c:v>3.4035574709113279E-3</c:v>
                </c:pt>
                <c:pt idx="660">
                  <c:v>3.4035574709113279E-3</c:v>
                </c:pt>
                <c:pt idx="661">
                  <c:v>3.4035574709113279E-3</c:v>
                </c:pt>
                <c:pt idx="662">
                  <c:v>3.4035574709113279E-3</c:v>
                </c:pt>
                <c:pt idx="663">
                  <c:v>3.4035574709113279E-3</c:v>
                </c:pt>
                <c:pt idx="664">
                  <c:v>3.4035574709113279E-3</c:v>
                </c:pt>
                <c:pt idx="665">
                  <c:v>3.4035574709113279E-3</c:v>
                </c:pt>
                <c:pt idx="666">
                  <c:v>3.4035574709113279E-3</c:v>
                </c:pt>
                <c:pt idx="667">
                  <c:v>3.4035574709113279E-3</c:v>
                </c:pt>
                <c:pt idx="668">
                  <c:v>3.4035574709113279E-3</c:v>
                </c:pt>
                <c:pt idx="669">
                  <c:v>3.4035574709113279E-3</c:v>
                </c:pt>
                <c:pt idx="670">
                  <c:v>3.4035574709113279E-3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40-4827-BA13-6D71F4ACD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32448"/>
        <c:axId val="7806256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integrated sample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Sheet3!$B$25:$B$706</c15:sqref>
                        </c15:formulaRef>
                      </c:ext>
                    </c:extLst>
                    <c:numCache>
                      <c:formatCode>General</c:formatCode>
                      <c:ptCount val="682"/>
                      <c:pt idx="0">
                        <c:v>-14.049999999999986</c:v>
                      </c:pt>
                      <c:pt idx="1">
                        <c:v>-13.999999999999986</c:v>
                      </c:pt>
                      <c:pt idx="2">
                        <c:v>-13.949999999999985</c:v>
                      </c:pt>
                      <c:pt idx="3">
                        <c:v>-13.899999999999984</c:v>
                      </c:pt>
                      <c:pt idx="4">
                        <c:v>-13.849999999999984</c:v>
                      </c:pt>
                      <c:pt idx="5">
                        <c:v>-13.799999999999983</c:v>
                      </c:pt>
                      <c:pt idx="6">
                        <c:v>-13.749999999999982</c:v>
                      </c:pt>
                      <c:pt idx="7">
                        <c:v>-13.699999999999982</c:v>
                      </c:pt>
                      <c:pt idx="8">
                        <c:v>-13.649999999999981</c:v>
                      </c:pt>
                      <c:pt idx="9">
                        <c:v>-13.59999999999998</c:v>
                      </c:pt>
                      <c:pt idx="10">
                        <c:v>-13.549999999999979</c:v>
                      </c:pt>
                      <c:pt idx="11">
                        <c:v>-13.499999999999979</c:v>
                      </c:pt>
                      <c:pt idx="12">
                        <c:v>-13.449999999999978</c:v>
                      </c:pt>
                      <c:pt idx="13">
                        <c:v>-13.399999999999977</c:v>
                      </c:pt>
                      <c:pt idx="14">
                        <c:v>-13.349999999999977</c:v>
                      </c:pt>
                      <c:pt idx="15">
                        <c:v>-13.299999999999976</c:v>
                      </c:pt>
                      <c:pt idx="16">
                        <c:v>-13.249999999999975</c:v>
                      </c:pt>
                      <c:pt idx="17">
                        <c:v>-13.199999999999974</c:v>
                      </c:pt>
                      <c:pt idx="18">
                        <c:v>-13.149999999999974</c:v>
                      </c:pt>
                      <c:pt idx="19">
                        <c:v>-13.099999999999973</c:v>
                      </c:pt>
                      <c:pt idx="20">
                        <c:v>-13.049999999999972</c:v>
                      </c:pt>
                      <c:pt idx="21">
                        <c:v>-12.999999999999972</c:v>
                      </c:pt>
                      <c:pt idx="22">
                        <c:v>-12.949999999999971</c:v>
                      </c:pt>
                      <c:pt idx="23">
                        <c:v>-12.89999999999997</c:v>
                      </c:pt>
                      <c:pt idx="24">
                        <c:v>-12.849999999999969</c:v>
                      </c:pt>
                      <c:pt idx="25">
                        <c:v>-12.799999999999969</c:v>
                      </c:pt>
                      <c:pt idx="26">
                        <c:v>-12.749999999999968</c:v>
                      </c:pt>
                      <c:pt idx="27">
                        <c:v>-12.699999999999967</c:v>
                      </c:pt>
                      <c:pt idx="28">
                        <c:v>-12.649999999999967</c:v>
                      </c:pt>
                      <c:pt idx="29">
                        <c:v>-12.599999999999966</c:v>
                      </c:pt>
                      <c:pt idx="30">
                        <c:v>-12.549999999999965</c:v>
                      </c:pt>
                      <c:pt idx="31">
                        <c:v>-12.499999999999964</c:v>
                      </c:pt>
                      <c:pt idx="32">
                        <c:v>-12.449999999999964</c:v>
                      </c:pt>
                      <c:pt idx="33">
                        <c:v>-12.399999999999963</c:v>
                      </c:pt>
                      <c:pt idx="34">
                        <c:v>-12.349999999999962</c:v>
                      </c:pt>
                      <c:pt idx="35">
                        <c:v>-12.299999999999962</c:v>
                      </c:pt>
                      <c:pt idx="36">
                        <c:v>-12.249999999999961</c:v>
                      </c:pt>
                      <c:pt idx="37">
                        <c:v>-12.19999999999996</c:v>
                      </c:pt>
                      <c:pt idx="38">
                        <c:v>-12.149999999999959</c:v>
                      </c:pt>
                      <c:pt idx="39">
                        <c:v>-12.099999999999959</c:v>
                      </c:pt>
                      <c:pt idx="40">
                        <c:v>-12.049999999999958</c:v>
                      </c:pt>
                      <c:pt idx="41">
                        <c:v>-11.999999999999957</c:v>
                      </c:pt>
                      <c:pt idx="42">
                        <c:v>-11.949999999999957</c:v>
                      </c:pt>
                      <c:pt idx="43">
                        <c:v>-11.899999999999956</c:v>
                      </c:pt>
                      <c:pt idx="44">
                        <c:v>-11.849999999999955</c:v>
                      </c:pt>
                      <c:pt idx="45">
                        <c:v>-11.799999999999955</c:v>
                      </c:pt>
                      <c:pt idx="46">
                        <c:v>-11.749999999999954</c:v>
                      </c:pt>
                      <c:pt idx="47">
                        <c:v>-11.699999999999953</c:v>
                      </c:pt>
                      <c:pt idx="48">
                        <c:v>-11.649999999999952</c:v>
                      </c:pt>
                      <c:pt idx="49">
                        <c:v>-11.599999999999952</c:v>
                      </c:pt>
                      <c:pt idx="50">
                        <c:v>-11.549999999999951</c:v>
                      </c:pt>
                      <c:pt idx="51">
                        <c:v>-11.49999999999995</c:v>
                      </c:pt>
                      <c:pt idx="52">
                        <c:v>-11.44999999999995</c:v>
                      </c:pt>
                      <c:pt idx="53">
                        <c:v>-11.399999999999949</c:v>
                      </c:pt>
                      <c:pt idx="54">
                        <c:v>-11.349999999999948</c:v>
                      </c:pt>
                      <c:pt idx="55">
                        <c:v>-11.299999999999947</c:v>
                      </c:pt>
                      <c:pt idx="56">
                        <c:v>-11.249999999999947</c:v>
                      </c:pt>
                      <c:pt idx="57">
                        <c:v>-11.199999999999946</c:v>
                      </c:pt>
                      <c:pt idx="58">
                        <c:v>-11.149999999999945</c:v>
                      </c:pt>
                      <c:pt idx="59">
                        <c:v>-11.099999999999945</c:v>
                      </c:pt>
                      <c:pt idx="60">
                        <c:v>-11.049999999999944</c:v>
                      </c:pt>
                      <c:pt idx="61">
                        <c:v>-10.999999999999943</c:v>
                      </c:pt>
                      <c:pt idx="62">
                        <c:v>-10.949999999999942</c:v>
                      </c:pt>
                      <c:pt idx="63">
                        <c:v>-10.899999999999942</c:v>
                      </c:pt>
                      <c:pt idx="64">
                        <c:v>-10.849999999999941</c:v>
                      </c:pt>
                      <c:pt idx="65">
                        <c:v>-10.79999999999994</c:v>
                      </c:pt>
                      <c:pt idx="66">
                        <c:v>-10.74999999999994</c:v>
                      </c:pt>
                      <c:pt idx="67">
                        <c:v>-10.699999999999939</c:v>
                      </c:pt>
                      <c:pt idx="68">
                        <c:v>-10.649999999999938</c:v>
                      </c:pt>
                      <c:pt idx="69">
                        <c:v>-10.599999999999937</c:v>
                      </c:pt>
                      <c:pt idx="70">
                        <c:v>-10.549999999999937</c:v>
                      </c:pt>
                      <c:pt idx="71">
                        <c:v>-10.499999999999936</c:v>
                      </c:pt>
                      <c:pt idx="72">
                        <c:v>-10.449999999999935</c:v>
                      </c:pt>
                      <c:pt idx="73">
                        <c:v>-10.399999999999935</c:v>
                      </c:pt>
                      <c:pt idx="74">
                        <c:v>-10.349999999999934</c:v>
                      </c:pt>
                      <c:pt idx="75">
                        <c:v>-10.299999999999933</c:v>
                      </c:pt>
                      <c:pt idx="76">
                        <c:v>-10.249999999999932</c:v>
                      </c:pt>
                      <c:pt idx="77">
                        <c:v>-10.199999999999932</c:v>
                      </c:pt>
                      <c:pt idx="78">
                        <c:v>-10.149999999999931</c:v>
                      </c:pt>
                      <c:pt idx="79">
                        <c:v>-10.09999999999993</c:v>
                      </c:pt>
                      <c:pt idx="80">
                        <c:v>-10.04999999999993</c:v>
                      </c:pt>
                      <c:pt idx="81">
                        <c:v>-9.9999999999999289</c:v>
                      </c:pt>
                      <c:pt idx="82">
                        <c:v>-9.9499999999999282</c:v>
                      </c:pt>
                      <c:pt idx="83">
                        <c:v>-9.8999999999999275</c:v>
                      </c:pt>
                      <c:pt idx="84">
                        <c:v>-9.8499999999999268</c:v>
                      </c:pt>
                      <c:pt idx="85">
                        <c:v>-9.7999999999999261</c:v>
                      </c:pt>
                      <c:pt idx="86">
                        <c:v>-9.7499999999999254</c:v>
                      </c:pt>
                      <c:pt idx="87">
                        <c:v>-9.6999999999999247</c:v>
                      </c:pt>
                      <c:pt idx="88">
                        <c:v>-9.649999999999924</c:v>
                      </c:pt>
                      <c:pt idx="89">
                        <c:v>-9.5999999999999233</c:v>
                      </c:pt>
                      <c:pt idx="90">
                        <c:v>-9.5499999999999226</c:v>
                      </c:pt>
                      <c:pt idx="91">
                        <c:v>-9.4999999999999218</c:v>
                      </c:pt>
                      <c:pt idx="92">
                        <c:v>-9.4499999999999211</c:v>
                      </c:pt>
                      <c:pt idx="93">
                        <c:v>-9.3999999999999204</c:v>
                      </c:pt>
                      <c:pt idx="94">
                        <c:v>-9.3499999999999197</c:v>
                      </c:pt>
                      <c:pt idx="95">
                        <c:v>-9.299999999999919</c:v>
                      </c:pt>
                      <c:pt idx="96">
                        <c:v>-9.2499999999999183</c:v>
                      </c:pt>
                      <c:pt idx="97">
                        <c:v>-9.1999999999999176</c:v>
                      </c:pt>
                      <c:pt idx="98">
                        <c:v>-9.1499999999999169</c:v>
                      </c:pt>
                      <c:pt idx="99">
                        <c:v>-9.0999999999999162</c:v>
                      </c:pt>
                      <c:pt idx="100">
                        <c:v>-9.0499999999999154</c:v>
                      </c:pt>
                      <c:pt idx="101">
                        <c:v>-8.9999999999999147</c:v>
                      </c:pt>
                      <c:pt idx="102">
                        <c:v>-8.949999999999914</c:v>
                      </c:pt>
                      <c:pt idx="103">
                        <c:v>-8.8999999999999133</c:v>
                      </c:pt>
                      <c:pt idx="104">
                        <c:v>-8.8499999999999126</c:v>
                      </c:pt>
                      <c:pt idx="105">
                        <c:v>-8.7999999999999119</c:v>
                      </c:pt>
                      <c:pt idx="106">
                        <c:v>-8.7499999999999112</c:v>
                      </c:pt>
                      <c:pt idx="107">
                        <c:v>-8.6999999999999105</c:v>
                      </c:pt>
                      <c:pt idx="108">
                        <c:v>-8.6499999999999098</c:v>
                      </c:pt>
                      <c:pt idx="109">
                        <c:v>-8.5999999999999091</c:v>
                      </c:pt>
                      <c:pt idx="110">
                        <c:v>-8.5499999999999083</c:v>
                      </c:pt>
                      <c:pt idx="111">
                        <c:v>-8.4999999999999076</c:v>
                      </c:pt>
                      <c:pt idx="112">
                        <c:v>-8.4499999999999069</c:v>
                      </c:pt>
                      <c:pt idx="113">
                        <c:v>-8.3999999999999062</c:v>
                      </c:pt>
                      <c:pt idx="114">
                        <c:v>-8.3499999999999055</c:v>
                      </c:pt>
                      <c:pt idx="115">
                        <c:v>-8.2999999999999048</c:v>
                      </c:pt>
                      <c:pt idx="116">
                        <c:v>-8.2499999999999041</c:v>
                      </c:pt>
                      <c:pt idx="117">
                        <c:v>-8.1999999999999034</c:v>
                      </c:pt>
                      <c:pt idx="118">
                        <c:v>-8.1499999999999027</c:v>
                      </c:pt>
                      <c:pt idx="119">
                        <c:v>-8.0999999999999019</c:v>
                      </c:pt>
                      <c:pt idx="120">
                        <c:v>-8.0499999999999012</c:v>
                      </c:pt>
                      <c:pt idx="121">
                        <c:v>-7.9999999999999014</c:v>
                      </c:pt>
                      <c:pt idx="122">
                        <c:v>-7.9499999999999016</c:v>
                      </c:pt>
                      <c:pt idx="123">
                        <c:v>-7.8999999999999018</c:v>
                      </c:pt>
                      <c:pt idx="124">
                        <c:v>-7.8499999999999019</c:v>
                      </c:pt>
                      <c:pt idx="125">
                        <c:v>-7.7999999999999021</c:v>
                      </c:pt>
                      <c:pt idx="126">
                        <c:v>-7.7499999999999023</c:v>
                      </c:pt>
                      <c:pt idx="127">
                        <c:v>-7.6999999999999025</c:v>
                      </c:pt>
                      <c:pt idx="128">
                        <c:v>-7.6499999999999027</c:v>
                      </c:pt>
                      <c:pt idx="129">
                        <c:v>-7.5999999999999028</c:v>
                      </c:pt>
                      <c:pt idx="130">
                        <c:v>-7.549999999999903</c:v>
                      </c:pt>
                      <c:pt idx="131">
                        <c:v>-7.4999999999999032</c:v>
                      </c:pt>
                      <c:pt idx="132">
                        <c:v>-7.4499999999999034</c:v>
                      </c:pt>
                      <c:pt idx="133">
                        <c:v>-7.3999999999999035</c:v>
                      </c:pt>
                      <c:pt idx="134">
                        <c:v>-7.3499999999999037</c:v>
                      </c:pt>
                      <c:pt idx="135">
                        <c:v>-7.2999999999999039</c:v>
                      </c:pt>
                      <c:pt idx="136">
                        <c:v>-7.2499999999999041</c:v>
                      </c:pt>
                      <c:pt idx="137">
                        <c:v>-7.1999999999999043</c:v>
                      </c:pt>
                      <c:pt idx="138">
                        <c:v>-7.1499999999999044</c:v>
                      </c:pt>
                      <c:pt idx="139">
                        <c:v>-7.0999999999999046</c:v>
                      </c:pt>
                      <c:pt idx="140">
                        <c:v>-7.0499999999999048</c:v>
                      </c:pt>
                      <c:pt idx="141">
                        <c:v>-6.999999999999905</c:v>
                      </c:pt>
                      <c:pt idx="142">
                        <c:v>-6.9499999999999051</c:v>
                      </c:pt>
                      <c:pt idx="143">
                        <c:v>-6.8999999999999053</c:v>
                      </c:pt>
                      <c:pt idx="144">
                        <c:v>-6.8499999999999055</c:v>
                      </c:pt>
                      <c:pt idx="145">
                        <c:v>-6.7999999999999057</c:v>
                      </c:pt>
                      <c:pt idx="146">
                        <c:v>-6.7499999999999059</c:v>
                      </c:pt>
                      <c:pt idx="147">
                        <c:v>-6.699999999999906</c:v>
                      </c:pt>
                      <c:pt idx="148">
                        <c:v>-6.6499999999999062</c:v>
                      </c:pt>
                      <c:pt idx="149">
                        <c:v>-6.5999999999999064</c:v>
                      </c:pt>
                      <c:pt idx="150">
                        <c:v>-6.5499999999999066</c:v>
                      </c:pt>
                      <c:pt idx="151">
                        <c:v>-6.4999999999999067</c:v>
                      </c:pt>
                      <c:pt idx="152">
                        <c:v>-6.4499999999999069</c:v>
                      </c:pt>
                      <c:pt idx="153">
                        <c:v>-6.3999999999999071</c:v>
                      </c:pt>
                      <c:pt idx="154">
                        <c:v>-6.3499999999999073</c:v>
                      </c:pt>
                      <c:pt idx="155">
                        <c:v>-6.2999999999999075</c:v>
                      </c:pt>
                      <c:pt idx="156">
                        <c:v>-6.2499999999999076</c:v>
                      </c:pt>
                      <c:pt idx="157">
                        <c:v>-6.1999999999999078</c:v>
                      </c:pt>
                      <c:pt idx="158">
                        <c:v>-6.149999999999908</c:v>
                      </c:pt>
                      <c:pt idx="159">
                        <c:v>-6.0999999999999082</c:v>
                      </c:pt>
                      <c:pt idx="160">
                        <c:v>-6.0499999999999083</c:v>
                      </c:pt>
                      <c:pt idx="161">
                        <c:v>-5.9999999999999085</c:v>
                      </c:pt>
                      <c:pt idx="162">
                        <c:v>-5.9499999999999087</c:v>
                      </c:pt>
                      <c:pt idx="163">
                        <c:v>-5.8999999999999089</c:v>
                      </c:pt>
                      <c:pt idx="164">
                        <c:v>-5.8499999999999091</c:v>
                      </c:pt>
                      <c:pt idx="165">
                        <c:v>-5.7999999999999092</c:v>
                      </c:pt>
                      <c:pt idx="166">
                        <c:v>-5.7499999999999094</c:v>
                      </c:pt>
                      <c:pt idx="167">
                        <c:v>-5.6999999999999096</c:v>
                      </c:pt>
                      <c:pt idx="168">
                        <c:v>-5.6499999999999098</c:v>
                      </c:pt>
                      <c:pt idx="169">
                        <c:v>-5.5999999999999099</c:v>
                      </c:pt>
                      <c:pt idx="170">
                        <c:v>-5.5499999999999101</c:v>
                      </c:pt>
                      <c:pt idx="171">
                        <c:v>-5.4999999999999103</c:v>
                      </c:pt>
                      <c:pt idx="172">
                        <c:v>-5.4499999999999105</c:v>
                      </c:pt>
                      <c:pt idx="173">
                        <c:v>-5.3999999999999106</c:v>
                      </c:pt>
                      <c:pt idx="174">
                        <c:v>-5.3499999999999108</c:v>
                      </c:pt>
                      <c:pt idx="175">
                        <c:v>-5.299999999999911</c:v>
                      </c:pt>
                      <c:pt idx="176">
                        <c:v>-5.2499999999999112</c:v>
                      </c:pt>
                      <c:pt idx="177">
                        <c:v>-5.1999999999999114</c:v>
                      </c:pt>
                      <c:pt idx="178">
                        <c:v>-5.1499999999999115</c:v>
                      </c:pt>
                      <c:pt idx="179">
                        <c:v>-5.0999999999999117</c:v>
                      </c:pt>
                      <c:pt idx="180">
                        <c:v>-5.0499999999999119</c:v>
                      </c:pt>
                      <c:pt idx="181">
                        <c:v>-4.9999999999999121</c:v>
                      </c:pt>
                      <c:pt idx="182">
                        <c:v>-4.9499999999999122</c:v>
                      </c:pt>
                      <c:pt idx="183">
                        <c:v>-4.8999999999999124</c:v>
                      </c:pt>
                      <c:pt idx="184">
                        <c:v>-4.8499999999999126</c:v>
                      </c:pt>
                      <c:pt idx="185">
                        <c:v>-4.7999999999999128</c:v>
                      </c:pt>
                      <c:pt idx="186">
                        <c:v>-4.749999999999913</c:v>
                      </c:pt>
                      <c:pt idx="187">
                        <c:v>-4.6999999999999131</c:v>
                      </c:pt>
                      <c:pt idx="188">
                        <c:v>-4.6499999999999133</c:v>
                      </c:pt>
                      <c:pt idx="189">
                        <c:v>-4.5999999999999135</c:v>
                      </c:pt>
                      <c:pt idx="190">
                        <c:v>-4.5499999999999137</c:v>
                      </c:pt>
                      <c:pt idx="191">
                        <c:v>-4.4999999999999138</c:v>
                      </c:pt>
                      <c:pt idx="192">
                        <c:v>-4.449999999999914</c:v>
                      </c:pt>
                      <c:pt idx="193">
                        <c:v>-4.3999999999999142</c:v>
                      </c:pt>
                      <c:pt idx="194">
                        <c:v>-4.3499999999999144</c:v>
                      </c:pt>
                      <c:pt idx="195">
                        <c:v>-4.2999999999999146</c:v>
                      </c:pt>
                      <c:pt idx="196">
                        <c:v>-4.2499999999999147</c:v>
                      </c:pt>
                      <c:pt idx="197">
                        <c:v>-4.1999999999999149</c:v>
                      </c:pt>
                      <c:pt idx="198">
                        <c:v>-4.1499999999999151</c:v>
                      </c:pt>
                      <c:pt idx="199">
                        <c:v>-4.0999999999999153</c:v>
                      </c:pt>
                      <c:pt idx="200">
                        <c:v>-4.0499999999999154</c:v>
                      </c:pt>
                      <c:pt idx="201">
                        <c:v>-3.9999999999999156</c:v>
                      </c:pt>
                      <c:pt idx="202">
                        <c:v>-3.9499999999999158</c:v>
                      </c:pt>
                      <c:pt idx="203">
                        <c:v>-3.899999999999916</c:v>
                      </c:pt>
                      <c:pt idx="204">
                        <c:v>-3.8499999999999162</c:v>
                      </c:pt>
                      <c:pt idx="205">
                        <c:v>-3.7999999999999163</c:v>
                      </c:pt>
                      <c:pt idx="206">
                        <c:v>-3.7499999999999165</c:v>
                      </c:pt>
                      <c:pt idx="207">
                        <c:v>-3.6999999999999167</c:v>
                      </c:pt>
                      <c:pt idx="208">
                        <c:v>-3.6499999999999169</c:v>
                      </c:pt>
                      <c:pt idx="209">
                        <c:v>-3.599999999999917</c:v>
                      </c:pt>
                      <c:pt idx="210">
                        <c:v>-3.5499999999999172</c:v>
                      </c:pt>
                      <c:pt idx="211">
                        <c:v>-3.4999999999999174</c:v>
                      </c:pt>
                      <c:pt idx="212">
                        <c:v>-3.4499999999999176</c:v>
                      </c:pt>
                      <c:pt idx="213">
                        <c:v>-3.3999999999999178</c:v>
                      </c:pt>
                      <c:pt idx="214">
                        <c:v>-3.3499999999999179</c:v>
                      </c:pt>
                      <c:pt idx="215">
                        <c:v>-3.2999999999999181</c:v>
                      </c:pt>
                      <c:pt idx="216">
                        <c:v>-3.2499999999999183</c:v>
                      </c:pt>
                      <c:pt idx="217">
                        <c:v>-3.1999999999999185</c:v>
                      </c:pt>
                      <c:pt idx="218">
                        <c:v>-3.1499999999999186</c:v>
                      </c:pt>
                      <c:pt idx="219">
                        <c:v>-3.0999999999999188</c:v>
                      </c:pt>
                      <c:pt idx="220">
                        <c:v>-3.049999999999919</c:v>
                      </c:pt>
                      <c:pt idx="221">
                        <c:v>-2.9999999999999192</c:v>
                      </c:pt>
                      <c:pt idx="222">
                        <c:v>-2.9499999999999194</c:v>
                      </c:pt>
                      <c:pt idx="223">
                        <c:v>-2.8999999999999195</c:v>
                      </c:pt>
                      <c:pt idx="224">
                        <c:v>-2.8499999999999197</c:v>
                      </c:pt>
                      <c:pt idx="225">
                        <c:v>-2.7999999999999199</c:v>
                      </c:pt>
                      <c:pt idx="226">
                        <c:v>-2.7499999999999201</c:v>
                      </c:pt>
                      <c:pt idx="227">
                        <c:v>-2.6999999999999202</c:v>
                      </c:pt>
                      <c:pt idx="228">
                        <c:v>-2.6499999999999204</c:v>
                      </c:pt>
                      <c:pt idx="229">
                        <c:v>-2.5999999999999206</c:v>
                      </c:pt>
                      <c:pt idx="230">
                        <c:v>-2.5499999999999208</c:v>
                      </c:pt>
                      <c:pt idx="231">
                        <c:v>-2.499999999999921</c:v>
                      </c:pt>
                      <c:pt idx="232">
                        <c:v>-2.4499999999999211</c:v>
                      </c:pt>
                      <c:pt idx="233">
                        <c:v>-2.3999999999999213</c:v>
                      </c:pt>
                      <c:pt idx="234">
                        <c:v>-2.3499999999999215</c:v>
                      </c:pt>
                      <c:pt idx="235">
                        <c:v>-2.2999999999999217</c:v>
                      </c:pt>
                      <c:pt idx="236">
                        <c:v>-2.2499999999999218</c:v>
                      </c:pt>
                      <c:pt idx="237">
                        <c:v>-2.199999999999922</c:v>
                      </c:pt>
                      <c:pt idx="238">
                        <c:v>-2.1499999999999222</c:v>
                      </c:pt>
                      <c:pt idx="239">
                        <c:v>-2.0999999999999224</c:v>
                      </c:pt>
                      <c:pt idx="240">
                        <c:v>-2.0499999999999226</c:v>
                      </c:pt>
                      <c:pt idx="241">
                        <c:v>-1.9999999999999225</c:v>
                      </c:pt>
                      <c:pt idx="242">
                        <c:v>-1.9499999999999225</c:v>
                      </c:pt>
                      <c:pt idx="243">
                        <c:v>-1.8999999999999224</c:v>
                      </c:pt>
                      <c:pt idx="244">
                        <c:v>-1.8499999999999224</c:v>
                      </c:pt>
                      <c:pt idx="245">
                        <c:v>-1.7999999999999223</c:v>
                      </c:pt>
                      <c:pt idx="246">
                        <c:v>-1.7499999999999223</c:v>
                      </c:pt>
                      <c:pt idx="247">
                        <c:v>-1.6999999999999222</c:v>
                      </c:pt>
                      <c:pt idx="248">
                        <c:v>-1.6499999999999222</c:v>
                      </c:pt>
                      <c:pt idx="249">
                        <c:v>-1.5999999999999222</c:v>
                      </c:pt>
                      <c:pt idx="250">
                        <c:v>-1.5499999999999221</c:v>
                      </c:pt>
                      <c:pt idx="251">
                        <c:v>-1.4999999999999221</c:v>
                      </c:pt>
                      <c:pt idx="252">
                        <c:v>-1.449999999999922</c:v>
                      </c:pt>
                      <c:pt idx="253">
                        <c:v>-1.399999999999922</c:v>
                      </c:pt>
                      <c:pt idx="254">
                        <c:v>-1.3499999999999219</c:v>
                      </c:pt>
                      <c:pt idx="255">
                        <c:v>-1.2999999999999219</c:v>
                      </c:pt>
                      <c:pt idx="256">
                        <c:v>-1.2499999999999218</c:v>
                      </c:pt>
                      <c:pt idx="257">
                        <c:v>-1.1999999999999218</c:v>
                      </c:pt>
                      <c:pt idx="258">
                        <c:v>-1.1499999999999218</c:v>
                      </c:pt>
                      <c:pt idx="259">
                        <c:v>-1.0999999999999217</c:v>
                      </c:pt>
                      <c:pt idx="260">
                        <c:v>-1.0499999999999217</c:v>
                      </c:pt>
                      <c:pt idx="261">
                        <c:v>-0.99999999999992162</c:v>
                      </c:pt>
                      <c:pt idx="262">
                        <c:v>-0.94999999999992157</c:v>
                      </c:pt>
                      <c:pt idx="263">
                        <c:v>-0.89999999999992153</c:v>
                      </c:pt>
                      <c:pt idx="264">
                        <c:v>-0.84999999999992149</c:v>
                      </c:pt>
                      <c:pt idx="265">
                        <c:v>-0.79999999999992144</c:v>
                      </c:pt>
                      <c:pt idx="266">
                        <c:v>-0.7499999999999214</c:v>
                      </c:pt>
                      <c:pt idx="267">
                        <c:v>-0.69999999999992135</c:v>
                      </c:pt>
                      <c:pt idx="268">
                        <c:v>-0.64999999999992131</c:v>
                      </c:pt>
                      <c:pt idx="269">
                        <c:v>-0.59999999999992126</c:v>
                      </c:pt>
                      <c:pt idx="270">
                        <c:v>-0.54999999999992122</c:v>
                      </c:pt>
                      <c:pt idx="271">
                        <c:v>-0.49999999999992123</c:v>
                      </c:pt>
                      <c:pt idx="272">
                        <c:v>-0.44999999999992124</c:v>
                      </c:pt>
                      <c:pt idx="273">
                        <c:v>-0.39999999999992125</c:v>
                      </c:pt>
                      <c:pt idx="274">
                        <c:v>-0.34999999999992126</c:v>
                      </c:pt>
                      <c:pt idx="275">
                        <c:v>-0.29999999999992127</c:v>
                      </c:pt>
                      <c:pt idx="276">
                        <c:v>-0.24999999999992129</c:v>
                      </c:pt>
                      <c:pt idx="277">
                        <c:v>-0.1999999999999213</c:v>
                      </c:pt>
                      <c:pt idx="278">
                        <c:v>-0.14999999999992131</c:v>
                      </c:pt>
                      <c:pt idx="279">
                        <c:v>-9.9999999999921305E-2</c:v>
                      </c:pt>
                      <c:pt idx="280">
                        <c:v>-4.9999999999921302E-2</c:v>
                      </c:pt>
                      <c:pt idx="281">
                        <c:v>7.8700934658115784E-14</c:v>
                      </c:pt>
                      <c:pt idx="282">
                        <c:v>5.0000000000078704E-2</c:v>
                      </c:pt>
                      <c:pt idx="283">
                        <c:v>0.10000000000007871</c:v>
                      </c:pt>
                      <c:pt idx="284">
                        <c:v>0.15000000000007871</c:v>
                      </c:pt>
                      <c:pt idx="285">
                        <c:v>0.20000000000007873</c:v>
                      </c:pt>
                      <c:pt idx="286">
                        <c:v>0.25000000000007871</c:v>
                      </c:pt>
                      <c:pt idx="287">
                        <c:v>0.3000000000000787</c:v>
                      </c:pt>
                      <c:pt idx="288">
                        <c:v>0.35000000000007869</c:v>
                      </c:pt>
                      <c:pt idx="289">
                        <c:v>0.40000000000007868</c:v>
                      </c:pt>
                      <c:pt idx="290">
                        <c:v>0.45000000000007867</c:v>
                      </c:pt>
                      <c:pt idx="291">
                        <c:v>0.50000000000007871</c:v>
                      </c:pt>
                      <c:pt idx="292">
                        <c:v>0.55000000000007876</c:v>
                      </c:pt>
                      <c:pt idx="293">
                        <c:v>0.6000000000000788</c:v>
                      </c:pt>
                      <c:pt idx="294">
                        <c:v>0.65000000000007885</c:v>
                      </c:pt>
                      <c:pt idx="295">
                        <c:v>0.70000000000007889</c:v>
                      </c:pt>
                      <c:pt idx="296">
                        <c:v>0.75000000000007894</c:v>
                      </c:pt>
                      <c:pt idx="297">
                        <c:v>0.80000000000007898</c:v>
                      </c:pt>
                      <c:pt idx="298">
                        <c:v>0.85000000000007903</c:v>
                      </c:pt>
                      <c:pt idx="299">
                        <c:v>0.90000000000007907</c:v>
                      </c:pt>
                      <c:pt idx="300">
                        <c:v>0.95000000000007911</c:v>
                      </c:pt>
                      <c:pt idx="301">
                        <c:v>1.000000000000079</c:v>
                      </c:pt>
                      <c:pt idx="302">
                        <c:v>1.0500000000000791</c:v>
                      </c:pt>
                      <c:pt idx="303">
                        <c:v>1.1000000000000791</c:v>
                      </c:pt>
                      <c:pt idx="304">
                        <c:v>1.1500000000000792</c:v>
                      </c:pt>
                      <c:pt idx="305">
                        <c:v>1.2000000000000792</c:v>
                      </c:pt>
                      <c:pt idx="306">
                        <c:v>1.2500000000000793</c:v>
                      </c:pt>
                      <c:pt idx="307">
                        <c:v>1.3000000000000793</c:v>
                      </c:pt>
                      <c:pt idx="308">
                        <c:v>1.3500000000000794</c:v>
                      </c:pt>
                      <c:pt idx="309">
                        <c:v>1.4000000000000794</c:v>
                      </c:pt>
                      <c:pt idx="310">
                        <c:v>1.4500000000000794</c:v>
                      </c:pt>
                      <c:pt idx="311">
                        <c:v>1.5000000000000795</c:v>
                      </c:pt>
                      <c:pt idx="312">
                        <c:v>1.5500000000000795</c:v>
                      </c:pt>
                      <c:pt idx="313">
                        <c:v>1.6000000000000796</c:v>
                      </c:pt>
                      <c:pt idx="314">
                        <c:v>1.6500000000000796</c:v>
                      </c:pt>
                      <c:pt idx="315">
                        <c:v>1.7000000000000797</c:v>
                      </c:pt>
                      <c:pt idx="316">
                        <c:v>1.7500000000000797</c:v>
                      </c:pt>
                      <c:pt idx="317">
                        <c:v>1.8000000000000798</c:v>
                      </c:pt>
                      <c:pt idx="318">
                        <c:v>1.8500000000000798</c:v>
                      </c:pt>
                      <c:pt idx="319">
                        <c:v>1.9000000000000798</c:v>
                      </c:pt>
                      <c:pt idx="320">
                        <c:v>1.9500000000000799</c:v>
                      </c:pt>
                      <c:pt idx="321">
                        <c:v>2.0000000000000799</c:v>
                      </c:pt>
                      <c:pt idx="322">
                        <c:v>2.0500000000000798</c:v>
                      </c:pt>
                      <c:pt idx="323">
                        <c:v>2.1000000000000796</c:v>
                      </c:pt>
                      <c:pt idx="324">
                        <c:v>2.1500000000000794</c:v>
                      </c:pt>
                      <c:pt idx="325">
                        <c:v>2.2000000000000792</c:v>
                      </c:pt>
                      <c:pt idx="326">
                        <c:v>2.250000000000079</c:v>
                      </c:pt>
                      <c:pt idx="327">
                        <c:v>2.3000000000000789</c:v>
                      </c:pt>
                      <c:pt idx="328">
                        <c:v>2.3500000000000787</c:v>
                      </c:pt>
                      <c:pt idx="329">
                        <c:v>2.4000000000000785</c:v>
                      </c:pt>
                      <c:pt idx="330">
                        <c:v>2.4500000000000783</c:v>
                      </c:pt>
                      <c:pt idx="331">
                        <c:v>2.5000000000000782</c:v>
                      </c:pt>
                      <c:pt idx="332">
                        <c:v>2.550000000000078</c:v>
                      </c:pt>
                      <c:pt idx="333">
                        <c:v>2.6000000000000778</c:v>
                      </c:pt>
                      <c:pt idx="334">
                        <c:v>2.6500000000000776</c:v>
                      </c:pt>
                      <c:pt idx="335">
                        <c:v>2.7000000000000774</c:v>
                      </c:pt>
                      <c:pt idx="336">
                        <c:v>2.7500000000000773</c:v>
                      </c:pt>
                      <c:pt idx="337">
                        <c:v>2.8000000000000771</c:v>
                      </c:pt>
                      <c:pt idx="338">
                        <c:v>2.8500000000000769</c:v>
                      </c:pt>
                      <c:pt idx="339">
                        <c:v>2.9000000000000767</c:v>
                      </c:pt>
                      <c:pt idx="340">
                        <c:v>2.9500000000000766</c:v>
                      </c:pt>
                      <c:pt idx="341">
                        <c:v>3.0000000000000764</c:v>
                      </c:pt>
                      <c:pt idx="342">
                        <c:v>3.0500000000000762</c:v>
                      </c:pt>
                      <c:pt idx="343">
                        <c:v>3.100000000000076</c:v>
                      </c:pt>
                      <c:pt idx="344">
                        <c:v>3.1500000000000759</c:v>
                      </c:pt>
                      <c:pt idx="345">
                        <c:v>3.2000000000000757</c:v>
                      </c:pt>
                      <c:pt idx="346">
                        <c:v>3.2500000000000755</c:v>
                      </c:pt>
                      <c:pt idx="347">
                        <c:v>3.3000000000000753</c:v>
                      </c:pt>
                      <c:pt idx="348">
                        <c:v>3.3500000000000751</c:v>
                      </c:pt>
                      <c:pt idx="349">
                        <c:v>3.400000000000075</c:v>
                      </c:pt>
                      <c:pt idx="350">
                        <c:v>3.4500000000000748</c:v>
                      </c:pt>
                      <c:pt idx="351">
                        <c:v>3.5000000000000746</c:v>
                      </c:pt>
                      <c:pt idx="352">
                        <c:v>3.5500000000000744</c:v>
                      </c:pt>
                      <c:pt idx="353">
                        <c:v>3.6000000000000743</c:v>
                      </c:pt>
                      <c:pt idx="354">
                        <c:v>3.6500000000000741</c:v>
                      </c:pt>
                      <c:pt idx="355">
                        <c:v>3.7000000000000739</c:v>
                      </c:pt>
                      <c:pt idx="356">
                        <c:v>3.7500000000000737</c:v>
                      </c:pt>
                      <c:pt idx="357">
                        <c:v>3.8000000000000735</c:v>
                      </c:pt>
                      <c:pt idx="358">
                        <c:v>3.8500000000000734</c:v>
                      </c:pt>
                      <c:pt idx="359">
                        <c:v>3.9000000000000732</c:v>
                      </c:pt>
                      <c:pt idx="360">
                        <c:v>3.950000000000073</c:v>
                      </c:pt>
                      <c:pt idx="361">
                        <c:v>4.0000000000000728</c:v>
                      </c:pt>
                      <c:pt idx="362">
                        <c:v>4.0500000000000727</c:v>
                      </c:pt>
                      <c:pt idx="363">
                        <c:v>4.1000000000000725</c:v>
                      </c:pt>
                      <c:pt idx="364">
                        <c:v>4.1500000000000723</c:v>
                      </c:pt>
                      <c:pt idx="365">
                        <c:v>4.2000000000000721</c:v>
                      </c:pt>
                      <c:pt idx="366">
                        <c:v>4.2500000000000719</c:v>
                      </c:pt>
                      <c:pt idx="367">
                        <c:v>4.3000000000000718</c:v>
                      </c:pt>
                      <c:pt idx="368">
                        <c:v>4.3500000000000716</c:v>
                      </c:pt>
                      <c:pt idx="369">
                        <c:v>4.4000000000000714</c:v>
                      </c:pt>
                      <c:pt idx="370">
                        <c:v>4.4500000000000712</c:v>
                      </c:pt>
                      <c:pt idx="371">
                        <c:v>4.5000000000000711</c:v>
                      </c:pt>
                      <c:pt idx="372">
                        <c:v>4.5500000000000709</c:v>
                      </c:pt>
                      <c:pt idx="373">
                        <c:v>4.6000000000000707</c:v>
                      </c:pt>
                      <c:pt idx="374">
                        <c:v>4.6500000000000705</c:v>
                      </c:pt>
                      <c:pt idx="375">
                        <c:v>4.7000000000000703</c:v>
                      </c:pt>
                      <c:pt idx="376">
                        <c:v>4.7500000000000702</c:v>
                      </c:pt>
                      <c:pt idx="377">
                        <c:v>4.80000000000007</c:v>
                      </c:pt>
                      <c:pt idx="378">
                        <c:v>4.8500000000000698</c:v>
                      </c:pt>
                      <c:pt idx="379">
                        <c:v>4.9000000000000696</c:v>
                      </c:pt>
                      <c:pt idx="380">
                        <c:v>4.9500000000000695</c:v>
                      </c:pt>
                      <c:pt idx="381">
                        <c:v>5.0000000000000693</c:v>
                      </c:pt>
                      <c:pt idx="382">
                        <c:v>5.0500000000000691</c:v>
                      </c:pt>
                      <c:pt idx="383">
                        <c:v>5.1000000000000689</c:v>
                      </c:pt>
                      <c:pt idx="384">
                        <c:v>5.1500000000000687</c:v>
                      </c:pt>
                      <c:pt idx="385">
                        <c:v>5.2000000000000686</c:v>
                      </c:pt>
                      <c:pt idx="386">
                        <c:v>5.2500000000000684</c:v>
                      </c:pt>
                      <c:pt idx="387">
                        <c:v>5.3000000000000682</c:v>
                      </c:pt>
                      <c:pt idx="388">
                        <c:v>5.350000000000068</c:v>
                      </c:pt>
                      <c:pt idx="389">
                        <c:v>5.4000000000000679</c:v>
                      </c:pt>
                      <c:pt idx="390">
                        <c:v>5.4500000000000677</c:v>
                      </c:pt>
                      <c:pt idx="391">
                        <c:v>5.5000000000000675</c:v>
                      </c:pt>
                      <c:pt idx="392">
                        <c:v>5.5500000000000673</c:v>
                      </c:pt>
                      <c:pt idx="393">
                        <c:v>5.6000000000000671</c:v>
                      </c:pt>
                      <c:pt idx="394">
                        <c:v>5.650000000000067</c:v>
                      </c:pt>
                      <c:pt idx="395">
                        <c:v>5.7000000000000668</c:v>
                      </c:pt>
                      <c:pt idx="396">
                        <c:v>5.7500000000000666</c:v>
                      </c:pt>
                      <c:pt idx="397">
                        <c:v>5.8000000000000664</c:v>
                      </c:pt>
                      <c:pt idx="398">
                        <c:v>5.8500000000000663</c:v>
                      </c:pt>
                      <c:pt idx="399">
                        <c:v>5.9000000000000661</c:v>
                      </c:pt>
                      <c:pt idx="400">
                        <c:v>5.9500000000000659</c:v>
                      </c:pt>
                      <c:pt idx="401">
                        <c:v>6.0000000000000657</c:v>
                      </c:pt>
                      <c:pt idx="402">
                        <c:v>6.0500000000000655</c:v>
                      </c:pt>
                      <c:pt idx="403">
                        <c:v>6.1000000000000654</c:v>
                      </c:pt>
                      <c:pt idx="404">
                        <c:v>6.1500000000000652</c:v>
                      </c:pt>
                      <c:pt idx="405">
                        <c:v>6.200000000000065</c:v>
                      </c:pt>
                      <c:pt idx="406">
                        <c:v>6.2500000000000648</c:v>
                      </c:pt>
                      <c:pt idx="407">
                        <c:v>6.3000000000000647</c:v>
                      </c:pt>
                      <c:pt idx="408">
                        <c:v>6.3500000000000645</c:v>
                      </c:pt>
                      <c:pt idx="409">
                        <c:v>6.4000000000000643</c:v>
                      </c:pt>
                      <c:pt idx="410">
                        <c:v>6.4500000000000641</c:v>
                      </c:pt>
                      <c:pt idx="411">
                        <c:v>6.5000000000000639</c:v>
                      </c:pt>
                      <c:pt idx="412">
                        <c:v>6.5500000000000638</c:v>
                      </c:pt>
                      <c:pt idx="413">
                        <c:v>6.6000000000000636</c:v>
                      </c:pt>
                      <c:pt idx="414">
                        <c:v>6.6500000000000634</c:v>
                      </c:pt>
                      <c:pt idx="415">
                        <c:v>6.7000000000000632</c:v>
                      </c:pt>
                      <c:pt idx="416">
                        <c:v>6.7500000000000631</c:v>
                      </c:pt>
                      <c:pt idx="417">
                        <c:v>6.8000000000000629</c:v>
                      </c:pt>
                      <c:pt idx="418">
                        <c:v>6.8500000000000627</c:v>
                      </c:pt>
                      <c:pt idx="419">
                        <c:v>6.9000000000000625</c:v>
                      </c:pt>
                      <c:pt idx="420">
                        <c:v>6.9500000000000624</c:v>
                      </c:pt>
                      <c:pt idx="421">
                        <c:v>7.0000000000000622</c:v>
                      </c:pt>
                      <c:pt idx="422">
                        <c:v>7.050000000000062</c:v>
                      </c:pt>
                      <c:pt idx="423">
                        <c:v>7.1000000000000618</c:v>
                      </c:pt>
                      <c:pt idx="424">
                        <c:v>7.1500000000000616</c:v>
                      </c:pt>
                      <c:pt idx="425">
                        <c:v>7.2000000000000615</c:v>
                      </c:pt>
                      <c:pt idx="426">
                        <c:v>7.2500000000000613</c:v>
                      </c:pt>
                      <c:pt idx="427">
                        <c:v>7.3000000000000611</c:v>
                      </c:pt>
                      <c:pt idx="428">
                        <c:v>7.3500000000000609</c:v>
                      </c:pt>
                      <c:pt idx="429">
                        <c:v>7.4000000000000608</c:v>
                      </c:pt>
                      <c:pt idx="430">
                        <c:v>7.4500000000000606</c:v>
                      </c:pt>
                      <c:pt idx="431">
                        <c:v>7.5000000000000604</c:v>
                      </c:pt>
                      <c:pt idx="432">
                        <c:v>7.5500000000000602</c:v>
                      </c:pt>
                      <c:pt idx="433">
                        <c:v>7.60000000000006</c:v>
                      </c:pt>
                      <c:pt idx="434">
                        <c:v>7.6500000000000599</c:v>
                      </c:pt>
                      <c:pt idx="435">
                        <c:v>7.7000000000000597</c:v>
                      </c:pt>
                      <c:pt idx="436">
                        <c:v>7.7500000000000595</c:v>
                      </c:pt>
                      <c:pt idx="437">
                        <c:v>7.8000000000000593</c:v>
                      </c:pt>
                      <c:pt idx="438">
                        <c:v>7.8500000000000592</c:v>
                      </c:pt>
                      <c:pt idx="439">
                        <c:v>7.900000000000059</c:v>
                      </c:pt>
                      <c:pt idx="440">
                        <c:v>7.9500000000000588</c:v>
                      </c:pt>
                      <c:pt idx="441">
                        <c:v>8.0000000000000586</c:v>
                      </c:pt>
                      <c:pt idx="442">
                        <c:v>8.0500000000000593</c:v>
                      </c:pt>
                      <c:pt idx="443">
                        <c:v>8.10000000000006</c:v>
                      </c:pt>
                      <c:pt idx="444">
                        <c:v>8.1500000000000608</c:v>
                      </c:pt>
                      <c:pt idx="445">
                        <c:v>8.2000000000000615</c:v>
                      </c:pt>
                      <c:pt idx="446">
                        <c:v>8.2500000000000622</c:v>
                      </c:pt>
                      <c:pt idx="447">
                        <c:v>8.3000000000000629</c:v>
                      </c:pt>
                      <c:pt idx="448">
                        <c:v>8.3500000000000636</c:v>
                      </c:pt>
                      <c:pt idx="449">
                        <c:v>8.4000000000000643</c:v>
                      </c:pt>
                      <c:pt idx="450">
                        <c:v>8.450000000000065</c:v>
                      </c:pt>
                      <c:pt idx="451">
                        <c:v>8.5000000000000657</c:v>
                      </c:pt>
                      <c:pt idx="452">
                        <c:v>8.5500000000000664</c:v>
                      </c:pt>
                      <c:pt idx="453">
                        <c:v>8.6000000000000671</c:v>
                      </c:pt>
                      <c:pt idx="454">
                        <c:v>8.6500000000000679</c:v>
                      </c:pt>
                      <c:pt idx="455">
                        <c:v>8.7000000000000686</c:v>
                      </c:pt>
                      <c:pt idx="456">
                        <c:v>8.7500000000000693</c:v>
                      </c:pt>
                      <c:pt idx="457">
                        <c:v>8.80000000000007</c:v>
                      </c:pt>
                      <c:pt idx="458">
                        <c:v>8.8500000000000707</c:v>
                      </c:pt>
                      <c:pt idx="459">
                        <c:v>8.9000000000000714</c:v>
                      </c:pt>
                      <c:pt idx="460">
                        <c:v>8.9500000000000721</c:v>
                      </c:pt>
                      <c:pt idx="461">
                        <c:v>9.0000000000000728</c:v>
                      </c:pt>
                      <c:pt idx="462">
                        <c:v>9.0500000000000735</c:v>
                      </c:pt>
                      <c:pt idx="463">
                        <c:v>9.1000000000000743</c:v>
                      </c:pt>
                      <c:pt idx="464">
                        <c:v>9.150000000000075</c:v>
                      </c:pt>
                      <c:pt idx="465">
                        <c:v>9.2000000000000757</c:v>
                      </c:pt>
                      <c:pt idx="466">
                        <c:v>9.2500000000000764</c:v>
                      </c:pt>
                      <c:pt idx="467">
                        <c:v>9.3000000000000771</c:v>
                      </c:pt>
                      <c:pt idx="468">
                        <c:v>9.3500000000000778</c:v>
                      </c:pt>
                      <c:pt idx="469">
                        <c:v>9.4000000000000785</c:v>
                      </c:pt>
                      <c:pt idx="470">
                        <c:v>9.4500000000000792</c:v>
                      </c:pt>
                      <c:pt idx="471">
                        <c:v>9.5000000000000799</c:v>
                      </c:pt>
                      <c:pt idx="472">
                        <c:v>9.5500000000000806</c:v>
                      </c:pt>
                      <c:pt idx="473">
                        <c:v>9.6000000000000814</c:v>
                      </c:pt>
                      <c:pt idx="474">
                        <c:v>9.6500000000000821</c:v>
                      </c:pt>
                      <c:pt idx="475">
                        <c:v>9.7000000000000828</c:v>
                      </c:pt>
                      <c:pt idx="476">
                        <c:v>9.7500000000000835</c:v>
                      </c:pt>
                      <c:pt idx="477">
                        <c:v>9.8000000000000842</c:v>
                      </c:pt>
                      <c:pt idx="478">
                        <c:v>9.8500000000000849</c:v>
                      </c:pt>
                      <c:pt idx="479">
                        <c:v>9.9000000000000856</c:v>
                      </c:pt>
                      <c:pt idx="480">
                        <c:v>9.9500000000000863</c:v>
                      </c:pt>
                      <c:pt idx="481">
                        <c:v>10.000000000000087</c:v>
                      </c:pt>
                      <c:pt idx="482">
                        <c:v>10.050000000000088</c:v>
                      </c:pt>
                      <c:pt idx="483">
                        <c:v>10.100000000000088</c:v>
                      </c:pt>
                      <c:pt idx="484">
                        <c:v>10.150000000000089</c:v>
                      </c:pt>
                      <c:pt idx="485">
                        <c:v>10.20000000000009</c:v>
                      </c:pt>
                      <c:pt idx="486">
                        <c:v>10.250000000000091</c:v>
                      </c:pt>
                      <c:pt idx="487">
                        <c:v>10.300000000000091</c:v>
                      </c:pt>
                      <c:pt idx="488">
                        <c:v>10.350000000000092</c:v>
                      </c:pt>
                      <c:pt idx="489">
                        <c:v>10.400000000000093</c:v>
                      </c:pt>
                      <c:pt idx="490">
                        <c:v>10.450000000000093</c:v>
                      </c:pt>
                      <c:pt idx="491">
                        <c:v>10.500000000000094</c:v>
                      </c:pt>
                      <c:pt idx="492">
                        <c:v>10.550000000000095</c:v>
                      </c:pt>
                      <c:pt idx="493">
                        <c:v>10.600000000000096</c:v>
                      </c:pt>
                      <c:pt idx="494">
                        <c:v>10.650000000000096</c:v>
                      </c:pt>
                      <c:pt idx="495">
                        <c:v>10.700000000000097</c:v>
                      </c:pt>
                      <c:pt idx="496">
                        <c:v>10.750000000000098</c:v>
                      </c:pt>
                      <c:pt idx="497">
                        <c:v>10.800000000000098</c:v>
                      </c:pt>
                      <c:pt idx="498">
                        <c:v>10.850000000000099</c:v>
                      </c:pt>
                      <c:pt idx="499">
                        <c:v>10.9000000000001</c:v>
                      </c:pt>
                      <c:pt idx="500">
                        <c:v>10.950000000000101</c:v>
                      </c:pt>
                      <c:pt idx="501">
                        <c:v>11.000000000000101</c:v>
                      </c:pt>
                      <c:pt idx="502">
                        <c:v>11.050000000000102</c:v>
                      </c:pt>
                      <c:pt idx="503">
                        <c:v>11.100000000000103</c:v>
                      </c:pt>
                      <c:pt idx="504">
                        <c:v>11.150000000000103</c:v>
                      </c:pt>
                      <c:pt idx="505">
                        <c:v>11.200000000000104</c:v>
                      </c:pt>
                      <c:pt idx="506">
                        <c:v>11.250000000000105</c:v>
                      </c:pt>
                      <c:pt idx="507">
                        <c:v>11.300000000000106</c:v>
                      </c:pt>
                      <c:pt idx="508">
                        <c:v>11.350000000000106</c:v>
                      </c:pt>
                      <c:pt idx="509">
                        <c:v>11.400000000000107</c:v>
                      </c:pt>
                      <c:pt idx="510">
                        <c:v>11.450000000000108</c:v>
                      </c:pt>
                      <c:pt idx="511">
                        <c:v>11.500000000000108</c:v>
                      </c:pt>
                      <c:pt idx="512">
                        <c:v>11.550000000000109</c:v>
                      </c:pt>
                      <c:pt idx="513">
                        <c:v>11.60000000000011</c:v>
                      </c:pt>
                      <c:pt idx="514">
                        <c:v>11.65000000000011</c:v>
                      </c:pt>
                      <c:pt idx="515">
                        <c:v>11.700000000000111</c:v>
                      </c:pt>
                      <c:pt idx="516">
                        <c:v>11.750000000000112</c:v>
                      </c:pt>
                      <c:pt idx="517">
                        <c:v>11.800000000000113</c:v>
                      </c:pt>
                      <c:pt idx="518">
                        <c:v>11.850000000000113</c:v>
                      </c:pt>
                      <c:pt idx="519">
                        <c:v>11.900000000000114</c:v>
                      </c:pt>
                      <c:pt idx="520">
                        <c:v>11.950000000000115</c:v>
                      </c:pt>
                      <c:pt idx="521">
                        <c:v>12.000000000000115</c:v>
                      </c:pt>
                      <c:pt idx="522">
                        <c:v>12.050000000000116</c:v>
                      </c:pt>
                      <c:pt idx="523">
                        <c:v>12.100000000000117</c:v>
                      </c:pt>
                      <c:pt idx="524">
                        <c:v>12.150000000000118</c:v>
                      </c:pt>
                      <c:pt idx="525">
                        <c:v>12.200000000000118</c:v>
                      </c:pt>
                      <c:pt idx="526">
                        <c:v>12.250000000000119</c:v>
                      </c:pt>
                      <c:pt idx="527">
                        <c:v>12.30000000000012</c:v>
                      </c:pt>
                      <c:pt idx="528">
                        <c:v>12.35000000000012</c:v>
                      </c:pt>
                      <c:pt idx="529">
                        <c:v>12.400000000000121</c:v>
                      </c:pt>
                      <c:pt idx="530">
                        <c:v>12.450000000000122</c:v>
                      </c:pt>
                      <c:pt idx="531">
                        <c:v>12.500000000000123</c:v>
                      </c:pt>
                      <c:pt idx="532">
                        <c:v>12.550000000000123</c:v>
                      </c:pt>
                      <c:pt idx="533">
                        <c:v>12.600000000000124</c:v>
                      </c:pt>
                      <c:pt idx="534">
                        <c:v>12.650000000000125</c:v>
                      </c:pt>
                      <c:pt idx="535">
                        <c:v>12.700000000000125</c:v>
                      </c:pt>
                      <c:pt idx="536">
                        <c:v>12.750000000000126</c:v>
                      </c:pt>
                      <c:pt idx="537">
                        <c:v>12.800000000000127</c:v>
                      </c:pt>
                      <c:pt idx="538">
                        <c:v>12.850000000000128</c:v>
                      </c:pt>
                      <c:pt idx="539">
                        <c:v>12.900000000000128</c:v>
                      </c:pt>
                      <c:pt idx="540">
                        <c:v>12.950000000000129</c:v>
                      </c:pt>
                      <c:pt idx="541">
                        <c:v>13.00000000000013</c:v>
                      </c:pt>
                      <c:pt idx="542">
                        <c:v>13.05000000000013</c:v>
                      </c:pt>
                      <c:pt idx="543">
                        <c:v>13.100000000000131</c:v>
                      </c:pt>
                      <c:pt idx="544">
                        <c:v>13.150000000000132</c:v>
                      </c:pt>
                      <c:pt idx="545">
                        <c:v>13.200000000000133</c:v>
                      </c:pt>
                      <c:pt idx="546">
                        <c:v>13.250000000000133</c:v>
                      </c:pt>
                      <c:pt idx="547">
                        <c:v>13.300000000000134</c:v>
                      </c:pt>
                      <c:pt idx="548">
                        <c:v>13.350000000000135</c:v>
                      </c:pt>
                      <c:pt idx="549">
                        <c:v>13.400000000000135</c:v>
                      </c:pt>
                      <c:pt idx="550">
                        <c:v>13.450000000000136</c:v>
                      </c:pt>
                      <c:pt idx="551">
                        <c:v>13.500000000000137</c:v>
                      </c:pt>
                      <c:pt idx="552">
                        <c:v>13.550000000000137</c:v>
                      </c:pt>
                      <c:pt idx="553">
                        <c:v>13.600000000000138</c:v>
                      </c:pt>
                      <c:pt idx="554">
                        <c:v>13.650000000000139</c:v>
                      </c:pt>
                      <c:pt idx="555">
                        <c:v>13.70000000000014</c:v>
                      </c:pt>
                      <c:pt idx="556">
                        <c:v>13.75000000000014</c:v>
                      </c:pt>
                      <c:pt idx="557">
                        <c:v>13.800000000000141</c:v>
                      </c:pt>
                      <c:pt idx="558">
                        <c:v>13.850000000000142</c:v>
                      </c:pt>
                      <c:pt idx="559">
                        <c:v>13.900000000000142</c:v>
                      </c:pt>
                      <c:pt idx="560">
                        <c:v>13.950000000000143</c:v>
                      </c:pt>
                      <c:pt idx="561">
                        <c:v>14.000000000000144</c:v>
                      </c:pt>
                      <c:pt idx="562">
                        <c:v>14.050000000000145</c:v>
                      </c:pt>
                      <c:pt idx="563">
                        <c:v>14.100000000000145</c:v>
                      </c:pt>
                      <c:pt idx="564">
                        <c:v>14.150000000000146</c:v>
                      </c:pt>
                      <c:pt idx="565">
                        <c:v>14.200000000000147</c:v>
                      </c:pt>
                      <c:pt idx="566">
                        <c:v>14.250000000000147</c:v>
                      </c:pt>
                      <c:pt idx="567">
                        <c:v>14.300000000000148</c:v>
                      </c:pt>
                      <c:pt idx="568">
                        <c:v>14.350000000000149</c:v>
                      </c:pt>
                      <c:pt idx="569">
                        <c:v>14.40000000000015</c:v>
                      </c:pt>
                      <c:pt idx="570">
                        <c:v>14.45000000000015</c:v>
                      </c:pt>
                      <c:pt idx="571">
                        <c:v>14.500000000000151</c:v>
                      </c:pt>
                      <c:pt idx="572">
                        <c:v>14.550000000000152</c:v>
                      </c:pt>
                      <c:pt idx="573">
                        <c:v>14.600000000000152</c:v>
                      </c:pt>
                      <c:pt idx="574">
                        <c:v>14.650000000000153</c:v>
                      </c:pt>
                      <c:pt idx="575">
                        <c:v>14.700000000000154</c:v>
                      </c:pt>
                      <c:pt idx="576">
                        <c:v>14.750000000000155</c:v>
                      </c:pt>
                      <c:pt idx="577">
                        <c:v>14.800000000000155</c:v>
                      </c:pt>
                      <c:pt idx="578">
                        <c:v>14.850000000000156</c:v>
                      </c:pt>
                      <c:pt idx="579">
                        <c:v>14.900000000000157</c:v>
                      </c:pt>
                      <c:pt idx="580">
                        <c:v>14.950000000000157</c:v>
                      </c:pt>
                      <c:pt idx="581">
                        <c:v>15.000000000000158</c:v>
                      </c:pt>
                      <c:pt idx="582">
                        <c:v>15.050000000000159</c:v>
                      </c:pt>
                      <c:pt idx="583">
                        <c:v>15.10000000000016</c:v>
                      </c:pt>
                      <c:pt idx="584">
                        <c:v>15.15000000000016</c:v>
                      </c:pt>
                      <c:pt idx="585">
                        <c:v>15.200000000000161</c:v>
                      </c:pt>
                      <c:pt idx="586">
                        <c:v>15.250000000000162</c:v>
                      </c:pt>
                      <c:pt idx="587">
                        <c:v>15.300000000000162</c:v>
                      </c:pt>
                      <c:pt idx="588">
                        <c:v>15.350000000000163</c:v>
                      </c:pt>
                      <c:pt idx="589">
                        <c:v>15.400000000000164</c:v>
                      </c:pt>
                      <c:pt idx="590">
                        <c:v>15.450000000000164</c:v>
                      </c:pt>
                      <c:pt idx="591">
                        <c:v>15.500000000000165</c:v>
                      </c:pt>
                      <c:pt idx="592">
                        <c:v>15.550000000000166</c:v>
                      </c:pt>
                      <c:pt idx="593">
                        <c:v>15.600000000000167</c:v>
                      </c:pt>
                      <c:pt idx="594">
                        <c:v>15.650000000000167</c:v>
                      </c:pt>
                      <c:pt idx="595">
                        <c:v>15.700000000000168</c:v>
                      </c:pt>
                      <c:pt idx="596">
                        <c:v>15.750000000000169</c:v>
                      </c:pt>
                      <c:pt idx="597">
                        <c:v>15.800000000000169</c:v>
                      </c:pt>
                      <c:pt idx="598">
                        <c:v>15.85000000000017</c:v>
                      </c:pt>
                      <c:pt idx="599">
                        <c:v>15.900000000000171</c:v>
                      </c:pt>
                      <c:pt idx="600">
                        <c:v>15.950000000000172</c:v>
                      </c:pt>
                      <c:pt idx="601">
                        <c:v>16.000000000000171</c:v>
                      </c:pt>
                      <c:pt idx="602">
                        <c:v>16.050000000000171</c:v>
                      </c:pt>
                      <c:pt idx="603">
                        <c:v>16.100000000000172</c:v>
                      </c:pt>
                      <c:pt idx="604">
                        <c:v>16.150000000000173</c:v>
                      </c:pt>
                      <c:pt idx="605">
                        <c:v>16.200000000000173</c:v>
                      </c:pt>
                      <c:pt idx="606">
                        <c:v>16.250000000000174</c:v>
                      </c:pt>
                      <c:pt idx="607">
                        <c:v>16.300000000000175</c:v>
                      </c:pt>
                      <c:pt idx="608">
                        <c:v>16.350000000000176</c:v>
                      </c:pt>
                      <c:pt idx="609">
                        <c:v>16.400000000000176</c:v>
                      </c:pt>
                      <c:pt idx="610">
                        <c:v>16.450000000000177</c:v>
                      </c:pt>
                      <c:pt idx="611">
                        <c:v>16.500000000000178</c:v>
                      </c:pt>
                      <c:pt idx="612">
                        <c:v>16.550000000000178</c:v>
                      </c:pt>
                      <c:pt idx="613">
                        <c:v>16.600000000000179</c:v>
                      </c:pt>
                      <c:pt idx="614">
                        <c:v>16.65000000000018</c:v>
                      </c:pt>
                      <c:pt idx="615">
                        <c:v>16.70000000000018</c:v>
                      </c:pt>
                      <c:pt idx="616">
                        <c:v>16.750000000000181</c:v>
                      </c:pt>
                      <c:pt idx="617">
                        <c:v>16.800000000000182</c:v>
                      </c:pt>
                      <c:pt idx="618">
                        <c:v>16.850000000000183</c:v>
                      </c:pt>
                      <c:pt idx="619">
                        <c:v>16.900000000000183</c:v>
                      </c:pt>
                      <c:pt idx="620">
                        <c:v>16.950000000000184</c:v>
                      </c:pt>
                      <c:pt idx="621">
                        <c:v>17.000000000000185</c:v>
                      </c:pt>
                      <c:pt idx="622">
                        <c:v>17.050000000000185</c:v>
                      </c:pt>
                      <c:pt idx="623">
                        <c:v>17.100000000000186</c:v>
                      </c:pt>
                      <c:pt idx="624">
                        <c:v>17.150000000000187</c:v>
                      </c:pt>
                      <c:pt idx="625">
                        <c:v>17.200000000000188</c:v>
                      </c:pt>
                      <c:pt idx="626">
                        <c:v>17.250000000000188</c:v>
                      </c:pt>
                      <c:pt idx="627">
                        <c:v>17.300000000000189</c:v>
                      </c:pt>
                      <c:pt idx="628">
                        <c:v>17.35000000000019</c:v>
                      </c:pt>
                      <c:pt idx="629">
                        <c:v>17.40000000000019</c:v>
                      </c:pt>
                      <c:pt idx="630">
                        <c:v>17.450000000000191</c:v>
                      </c:pt>
                      <c:pt idx="631">
                        <c:v>17.500000000000192</c:v>
                      </c:pt>
                      <c:pt idx="632">
                        <c:v>17.550000000000193</c:v>
                      </c:pt>
                      <c:pt idx="633">
                        <c:v>17.600000000000193</c:v>
                      </c:pt>
                      <c:pt idx="634">
                        <c:v>17.650000000000194</c:v>
                      </c:pt>
                      <c:pt idx="635">
                        <c:v>17.700000000000195</c:v>
                      </c:pt>
                      <c:pt idx="636">
                        <c:v>17.750000000000195</c:v>
                      </c:pt>
                      <c:pt idx="637">
                        <c:v>17.800000000000196</c:v>
                      </c:pt>
                      <c:pt idx="638">
                        <c:v>17.850000000000197</c:v>
                      </c:pt>
                      <c:pt idx="639">
                        <c:v>17.900000000000198</c:v>
                      </c:pt>
                      <c:pt idx="640">
                        <c:v>17.950000000000198</c:v>
                      </c:pt>
                      <c:pt idx="641">
                        <c:v>18.000000000000199</c:v>
                      </c:pt>
                      <c:pt idx="642">
                        <c:v>18.0500000000002</c:v>
                      </c:pt>
                      <c:pt idx="643">
                        <c:v>18.1000000000002</c:v>
                      </c:pt>
                      <c:pt idx="644">
                        <c:v>18.150000000000201</c:v>
                      </c:pt>
                      <c:pt idx="645">
                        <c:v>18.200000000000202</c:v>
                      </c:pt>
                      <c:pt idx="646">
                        <c:v>18.250000000000203</c:v>
                      </c:pt>
                      <c:pt idx="647">
                        <c:v>18.300000000000203</c:v>
                      </c:pt>
                      <c:pt idx="648">
                        <c:v>18.350000000000204</c:v>
                      </c:pt>
                      <c:pt idx="649">
                        <c:v>18.400000000000205</c:v>
                      </c:pt>
                      <c:pt idx="650">
                        <c:v>18.450000000000205</c:v>
                      </c:pt>
                      <c:pt idx="651">
                        <c:v>18.500000000000206</c:v>
                      </c:pt>
                      <c:pt idx="652">
                        <c:v>18.550000000000207</c:v>
                      </c:pt>
                      <c:pt idx="653">
                        <c:v>18.600000000000207</c:v>
                      </c:pt>
                      <c:pt idx="654">
                        <c:v>18.650000000000208</c:v>
                      </c:pt>
                      <c:pt idx="655">
                        <c:v>18.700000000000209</c:v>
                      </c:pt>
                      <c:pt idx="656">
                        <c:v>18.75000000000021</c:v>
                      </c:pt>
                      <c:pt idx="657">
                        <c:v>18.80000000000021</c:v>
                      </c:pt>
                      <c:pt idx="658">
                        <c:v>18.850000000000211</c:v>
                      </c:pt>
                      <c:pt idx="659">
                        <c:v>18.900000000000212</c:v>
                      </c:pt>
                      <c:pt idx="660">
                        <c:v>18.950000000000212</c:v>
                      </c:pt>
                      <c:pt idx="661">
                        <c:v>19.000000000000213</c:v>
                      </c:pt>
                      <c:pt idx="662">
                        <c:v>19.050000000000214</c:v>
                      </c:pt>
                      <c:pt idx="663">
                        <c:v>19.100000000000215</c:v>
                      </c:pt>
                      <c:pt idx="664">
                        <c:v>19.150000000000215</c:v>
                      </c:pt>
                      <c:pt idx="665">
                        <c:v>19.200000000000216</c:v>
                      </c:pt>
                      <c:pt idx="666">
                        <c:v>19.250000000000217</c:v>
                      </c:pt>
                      <c:pt idx="667">
                        <c:v>19.300000000000217</c:v>
                      </c:pt>
                      <c:pt idx="668">
                        <c:v>19.350000000000218</c:v>
                      </c:pt>
                      <c:pt idx="669">
                        <c:v>19.400000000000219</c:v>
                      </c:pt>
                      <c:pt idx="670">
                        <c:v>19.45000000000022</c:v>
                      </c:pt>
                      <c:pt idx="671">
                        <c:v>19.50000000000022</c:v>
                      </c:pt>
                      <c:pt idx="672">
                        <c:v>19.550000000000221</c:v>
                      </c:pt>
                      <c:pt idx="673">
                        <c:v>19.600000000000222</c:v>
                      </c:pt>
                      <c:pt idx="674">
                        <c:v>19.650000000000222</c:v>
                      </c:pt>
                      <c:pt idx="675">
                        <c:v>19.700000000000223</c:v>
                      </c:pt>
                      <c:pt idx="676">
                        <c:v>19.750000000000224</c:v>
                      </c:pt>
                      <c:pt idx="677">
                        <c:v>19.800000000000225</c:v>
                      </c:pt>
                      <c:pt idx="678">
                        <c:v>19.850000000000225</c:v>
                      </c:pt>
                      <c:pt idx="679">
                        <c:v>19.900000000000226</c:v>
                      </c:pt>
                      <c:pt idx="680">
                        <c:v>19.950000000000227</c:v>
                      </c:pt>
                      <c:pt idx="681">
                        <c:v>20.000000000000227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Sheet3!$F$25:$F$706</c15:sqref>
                        </c15:formulaRef>
                      </c:ext>
                    </c:extLst>
                    <c:numCache>
                      <c:formatCode>General</c:formatCode>
                      <c:ptCount val="682"/>
                      <c:pt idx="0">
                        <c:v>8.766858088218513E-3</c:v>
                      </c:pt>
                      <c:pt idx="1">
                        <c:v>9.3856990627946349E-3</c:v>
                      </c:pt>
                      <c:pt idx="2">
                        <c:v>1.0013431358485883E-2</c:v>
                      </c:pt>
                      <c:pt idx="3">
                        <c:v>1.0645601002181114E-2</c:v>
                      </c:pt>
                      <c:pt idx="4">
                        <c:v>1.1277532821911027E-2</c:v>
                      </c:pt>
                      <c:pt idx="5">
                        <c:v>1.1904367475278392E-2</c:v>
                      </c:pt>
                      <c:pt idx="6">
                        <c:v>1.252110224856607E-2</c:v>
                      </c:pt>
                      <c:pt idx="7">
                        <c:v>1.3122635470559732E-2</c:v>
                      </c:pt>
                      <c:pt idx="8">
                        <c:v>1.3703814350703369E-2</c:v>
                      </c:pt>
                      <c:pt idx="9">
                        <c:v>1.4259486017104412E-2</c:v>
                      </c:pt>
                      <c:pt idx="10">
                        <c:v>1.4784551496393331E-2</c:v>
                      </c:pt>
                      <c:pt idx="11">
                        <c:v>1.5274022344794531E-2</c:v>
                      </c:pt>
                      <c:pt idx="12">
                        <c:v>1.5723079608256023E-2</c:v>
                      </c:pt>
                      <c:pt idx="13">
                        <c:v>1.6127134759387769E-2</c:v>
                      </c:pt>
                      <c:pt idx="14">
                        <c:v>1.6481892230542767E-2</c:v>
                      </c:pt>
                      <c:pt idx="15">
                        <c:v>1.6783413135903705E-2</c:v>
                      </c:pt>
                      <c:pt idx="16">
                        <c:v>1.7028179751167681E-2</c:v>
                      </c:pt>
                      <c:pt idx="17">
                        <c:v>1.7213160297596345E-2</c:v>
                      </c:pt>
                      <c:pt idx="18">
                        <c:v>1.7335873558053012E-2</c:v>
                      </c:pt>
                      <c:pt idx="19">
                        <c:v>1.7394452836399139E-2</c:v>
                      </c:pt>
                      <c:pt idx="20">
                        <c:v>1.7387708758473251E-2</c:v>
                      </c:pt>
                      <c:pt idx="21">
                        <c:v>1.7315190403009682E-2</c:v>
                      </c:pt>
                      <c:pt idx="22">
                        <c:v>1.7177251416553952E-2</c:v>
                      </c:pt>
                      <c:pt idx="23">
                        <c:v>1.6975084548928702E-2</c:v>
                      </c:pt>
                      <c:pt idx="24">
                        <c:v>1.671079648599872E-2</c:v>
                      </c:pt>
                      <c:pt idx="25">
                        <c:v>1.6387449808771163E-2</c:v>
                      </c:pt>
                      <c:pt idx="26">
                        <c:v>1.6009108003494997E-2</c:v>
                      </c:pt>
                      <c:pt idx="27">
                        <c:v>1.5580875726480124E-2</c:v>
                      </c:pt>
                      <c:pt idx="28">
                        <c:v>1.5108933845722771E-2</c:v>
                      </c:pt>
                      <c:pt idx="29">
                        <c:v>1.4600568801728596E-2</c:v>
                      </c:pt>
                      <c:pt idx="30">
                        <c:v>1.4064195854097437E-2</c:v>
                      </c:pt>
                      <c:pt idx="31">
                        <c:v>1.3509375808399943E-2</c:v>
                      </c:pt>
                      <c:pt idx="32">
                        <c:v>1.2946824849533809E-2</c:v>
                      </c:pt>
                      <c:pt idx="33">
                        <c:v>1.2388417142964014E-2</c:v>
                      </c:pt>
                      <c:pt idx="34">
                        <c:v>1.1847179903866403E-2</c:v>
                      </c:pt>
                      <c:pt idx="35">
                        <c:v>1.1337280676018139E-2</c:v>
                      </c:pt>
                      <c:pt idx="36">
                        <c:v>1.087400660709513E-2</c:v>
                      </c:pt>
                      <c:pt idx="37">
                        <c:v>1.0473735554602764E-2</c:v>
                      </c:pt>
                      <c:pt idx="38">
                        <c:v>1.0153898906713707E-2</c:v>
                      </c:pt>
                      <c:pt idx="39">
                        <c:v>9.9329360545233909E-3</c:v>
                      </c:pt>
                      <c:pt idx="40">
                        <c:v>9.830240506345957E-3</c:v>
                      </c:pt>
                      <c:pt idx="41">
                        <c:v>9.8660976903268312E-3</c:v>
                      </c:pt>
                      <c:pt idx="42">
                        <c:v>1.0061614548490199E-2</c:v>
                      </c:pt>
                      <c:pt idx="43">
                        <c:v>1.043864108300221E-2</c:v>
                      </c:pt>
                      <c:pt idx="44">
                        <c:v>1.1019684073531606E-2</c:v>
                      </c:pt>
                      <c:pt idx="45">
                        <c:v>1.1827813242735834E-2</c:v>
                      </c:pt>
                      <c:pt idx="46">
                        <c:v>1.2886560204690438E-2</c:v>
                      </c:pt>
                      <c:pt idx="47">
                        <c:v>1.4219810588105815E-2</c:v>
                      </c:pt>
                      <c:pt idx="48">
                        <c:v>1.5851689782027362E-2</c:v>
                      </c:pt>
                      <c:pt idx="49">
                        <c:v>1.7806442805982689E-2</c:v>
                      </c:pt>
                      <c:pt idx="50">
                        <c:v>2.0108308858814705E-2</c:v>
                      </c:pt>
                      <c:pt idx="51">
                        <c:v>2.2781391150321045E-2</c:v>
                      </c:pt>
                      <c:pt idx="52">
                        <c:v>2.5849522666914575E-2</c:v>
                      </c:pt>
                      <c:pt idx="53">
                        <c:v>2.9336128566446084E-2</c:v>
                      </c:pt>
                      <c:pt idx="54">
                        <c:v>3.3264078765603326E-2</c:v>
                      </c:pt>
                      <c:pt idx="55">
                        <c:v>3.7655567534482369E-2</c:v>
                      </c:pt>
                      <c:pt idx="56">
                        <c:v>4.2531948505906608E-2</c:v>
                      </c:pt>
                      <c:pt idx="57">
                        <c:v>4.7913598587239613E-2</c:v>
                      </c:pt>
                      <c:pt idx="58">
                        <c:v>5.3819775198339984E-2</c:v>
                      </c:pt>
                      <c:pt idx="59">
                        <c:v>6.02684750106409E-2</c:v>
                      </c:pt>
                      <c:pt idx="60">
                        <c:v>6.7276295073013415E-2</c:v>
                      </c:pt>
                      <c:pt idx="61">
                        <c:v>7.4858297217256051E-2</c:v>
                      </c:pt>
                      <c:pt idx="62">
                        <c:v>8.3027876637615683E-2</c:v>
                      </c:pt>
                      <c:pt idx="63">
                        <c:v>9.1796635534564602E-2</c:v>
                      </c:pt>
                      <c:pt idx="64">
                        <c:v>0.10117426270305252</c:v>
                      </c:pt>
                      <c:pt idx="65">
                        <c:v>0.11116841992957525</c:v>
                      </c:pt>
                      <c:pt idx="66">
                        <c:v>0.12178463604064706</c:v>
                      </c:pt>
                      <c:pt idx="67">
                        <c:v>0.13302620941766385</c:v>
                      </c:pt>
                      <c:pt idx="68">
                        <c:v>0.14489411975977509</c:v>
                      </c:pt>
                      <c:pt idx="69">
                        <c:v>0.15738694983735557</c:v>
                      </c:pt>
                      <c:pt idx="70">
                        <c:v>0.17050081793413832</c:v>
                      </c:pt>
                      <c:pt idx="71">
                        <c:v>0.18422932162623074</c:v>
                      </c:pt>
                      <c:pt idx="72">
                        <c:v>0.19856349349131974</c:v>
                      </c:pt>
                      <c:pt idx="73">
                        <c:v>0.21349176928164895</c:v>
                      </c:pt>
                      <c:pt idx="74">
                        <c:v>0.22899996903012454</c:v>
                      </c:pt>
                      <c:pt idx="75">
                        <c:v>0.24507129149052589</c:v>
                      </c:pt>
                      <c:pt idx="76">
                        <c:v>0.2616863222406266</c:v>
                      </c:pt>
                      <c:pt idx="77">
                        <c:v>0.27882305570148475</c:v>
                      </c:pt>
                      <c:pt idx="78">
                        <c:v>0.29645693124766798</c:v>
                      </c:pt>
                      <c:pt idx="79">
                        <c:v>0.31456088350219963</c:v>
                      </c:pt>
                      <c:pt idx="80">
                        <c:v>0.33310540682702994</c:v>
                      </c:pt>
                      <c:pt idx="81">
                        <c:v>0.35205863393535713</c:v>
                      </c:pt>
                      <c:pt idx="82">
                        <c:v>0.3713864284666587</c:v>
                      </c:pt>
                      <c:pt idx="83">
                        <c:v>0.39105249127939273</c:v>
                      </c:pt>
                      <c:pt idx="84">
                        <c:v>0.41101848013051823</c:v>
                      </c:pt>
                      <c:pt idx="85">
                        <c:v>0.43124414232582914</c:v>
                      </c:pt>
                      <c:pt idx="86">
                        <c:v>0.45168745984114378</c:v>
                      </c:pt>
                      <c:pt idx="87">
                        <c:v>0.47230480633219746</c:v>
                      </c:pt>
                      <c:pt idx="88">
                        <c:v>0.49305111537119545</c:v>
                      </c:pt>
                      <c:pt idx="89">
                        <c:v>0.51388005917094648</c:v>
                      </c:pt>
                      <c:pt idx="90">
                        <c:v>0.53474423698383022</c:v>
                      </c:pt>
                      <c:pt idx="91">
                        <c:v>0.55559537229307843</c:v>
                      </c:pt>
                      <c:pt idx="92">
                        <c:v>0.5763845178484619</c:v>
                      </c:pt>
                      <c:pt idx="93">
                        <c:v>0.59706226753794123</c:v>
                      </c:pt>
                      <c:pt idx="94">
                        <c:v>0.61757897403160811</c:v>
                      </c:pt>
                      <c:pt idx="95">
                        <c:v>0.63788497108473108</c:v>
                      </c:pt>
                      <c:pt idx="96">
                        <c:v>0.65793079934330756</c:v>
                      </c:pt>
                      <c:pt idx="97">
                        <c:v>0.67766743445856648</c:v>
                      </c:pt>
                      <c:pt idx="98">
                        <c:v>0.69704651628666248</c:v>
                      </c:pt>
                      <c:pt idx="99">
                        <c:v>0.71602057792663454</c:v>
                      </c:pt>
                      <c:pt idx="100">
                        <c:v>0.73454327333379654</c:v>
                      </c:pt>
                      <c:pt idx="101">
                        <c:v>0.75256960223725178</c:v>
                      </c:pt>
                      <c:pt idx="102">
                        <c:v>0.77005613108933924</c:v>
                      </c:pt>
                      <c:pt idx="103">
                        <c:v>0.78696120878159215</c:v>
                      </c:pt>
                      <c:pt idx="104">
                        <c:v>0.80324517587627908</c:v>
                      </c:pt>
                      <c:pt idx="105">
                        <c:v>0.81887056612477804</c:v>
                      </c:pt>
                      <c:pt idx="106">
                        <c:v>0.83380229907386472</c:v>
                      </c:pt>
                      <c:pt idx="107">
                        <c:v>0.84800786259835592</c:v>
                      </c:pt>
                      <c:pt idx="108">
                        <c:v>0.86145748424328261</c:v>
                      </c:pt>
                      <c:pt idx="109">
                        <c:v>0.87412429031068306</c:v>
                      </c:pt>
                      <c:pt idx="110">
                        <c:v>0.88598445168492534</c:v>
                      </c:pt>
                      <c:pt idx="111">
                        <c:v>0.89701731545591745</c:v>
                      </c:pt>
                      <c:pt idx="112">
                        <c:v>0.9072055214712782</c:v>
                      </c:pt>
                      <c:pt idx="113">
                        <c:v>0.91653510302614738</c:v>
                      </c:pt>
                      <c:pt idx="114">
                        <c:v>0.92499557098237051</c:v>
                      </c:pt>
                      <c:pt idx="115">
                        <c:v>0.93257998069684767</c:v>
                      </c:pt>
                      <c:pt idx="116">
                        <c:v>0.93928498123137771</c:v>
                      </c:pt>
                      <c:pt idx="117">
                        <c:v>0.94511084641282228</c:v>
                      </c:pt>
                      <c:pt idx="118">
                        <c:v>0.95006148741230501</c:v>
                      </c:pt>
                      <c:pt idx="119">
                        <c:v>0.95414444661485709</c:v>
                      </c:pt>
                      <c:pt idx="120">
                        <c:v>0.95737087265580223</c:v>
                      </c:pt>
                      <c:pt idx="121">
                        <c:v>0.95975547660662841</c:v>
                      </c:pt>
                      <c:pt idx="122">
                        <c:v>0.9613164694004751</c:v>
                      </c:pt>
                      <c:pt idx="123">
                        <c:v>0.96207548069500048</c:v>
                      </c:pt>
                      <c:pt idx="124">
                        <c:v>0.96205745947766275</c:v>
                      </c:pt>
                      <c:pt idx="125">
                        <c:v>0.96129055682465858</c:v>
                      </c:pt>
                      <c:pt idx="126">
                        <c:v>0.95980599132927102</c:v>
                      </c:pt>
                      <c:pt idx="127">
                        <c:v>0.95763789781754161</c:v>
                      </c:pt>
                      <c:pt idx="128">
                        <c:v>0.95482316006834367</c:v>
                      </c:pt>
                      <c:pt idx="129">
                        <c:v>0.95140122835049301</c:v>
                      </c:pt>
                      <c:pt idx="130">
                        <c:v>0.94741392268086355</c:v>
                      </c:pt>
                      <c:pt idx="131">
                        <c:v>0.94290522279402567</c:v>
                      </c:pt>
                      <c:pt idx="132">
                        <c:v>0.9379210458951095</c:v>
                      </c:pt>
                      <c:pt idx="133">
                        <c:v>0.93250901334292702</c:v>
                      </c:pt>
                      <c:pt idx="134">
                        <c:v>0.92671820747935374</c:v>
                      </c:pt>
                      <c:pt idx="135">
                        <c:v>0.9205989198831398</c:v>
                      </c:pt>
                      <c:pt idx="136">
                        <c:v>0.91420239238126655</c:v>
                      </c:pt>
                      <c:pt idx="137">
                        <c:v>0.90758055219835532</c:v>
                      </c:pt>
                      <c:pt idx="138">
                        <c:v>0.90078574266411349</c:v>
                      </c:pt>
                      <c:pt idx="139">
                        <c:v>0.89387045093012563</c:v>
                      </c:pt>
                      <c:pt idx="140">
                        <c:v>0.88688703417024273</c:v>
                      </c:pt>
                      <c:pt idx="141">
                        <c:v>0.87988744575320832</c:v>
                      </c:pt>
                      <c:pt idx="142">
                        <c:v>0.87292296288188764</c:v>
                      </c:pt>
                      <c:pt idx="143">
                        <c:v>0.8660439171904637</c:v>
                      </c:pt>
                      <c:pt idx="144">
                        <c:v>0.85929942977923157</c:v>
                      </c:pt>
                      <c:pt idx="145">
                        <c:v>0.85273715214619883</c:v>
                      </c:pt>
                      <c:pt idx="146">
                        <c:v>0.84640301444569666</c:v>
                      </c:pt>
                      <c:pt idx="147">
                        <c:v>0.84034098246677469</c:v>
                      </c:pt>
                      <c:pt idx="148">
                        <c:v>0.83459282467849527</c:v>
                      </c:pt>
                      <c:pt idx="149">
                        <c:v>0.82919789063562599</c:v>
                      </c:pt>
                      <c:pt idx="150">
                        <c:v>0.82419290197696216</c:v>
                      </c:pt>
                      <c:pt idx="151">
                        <c:v>0.81961175717994472</c:v>
                      </c:pt>
                      <c:pt idx="152">
                        <c:v>0.81548535115977927</c:v>
                      </c:pt>
                      <c:pt idx="153">
                        <c:v>0.81184141071936045</c:v>
                      </c:pt>
                      <c:pt idx="154">
                        <c:v>0.80870434676843361</c:v>
                      </c:pt>
                      <c:pt idx="155">
                        <c:v>0.8060951241371227</c:v>
                      </c:pt>
                      <c:pt idx="156">
                        <c:v>0.80403114971077105</c:v>
                      </c:pt>
                      <c:pt idx="157">
                        <c:v>0.80252617951054972</c:v>
                      </c:pt>
                      <c:pt idx="158">
                        <c:v>0.80159024523813927</c:v>
                      </c:pt>
                      <c:pt idx="159">
                        <c:v>0.8012296006935774</c:v>
                      </c:pt>
                      <c:pt idx="160">
                        <c:v>0.80144668836377486</c:v>
                      </c:pt>
                      <c:pt idx="161">
                        <c:v>0.80224012636588604</c:v>
                      </c:pt>
                      <c:pt idx="162">
                        <c:v>0.80360471581536908</c:v>
                      </c:pt>
                      <c:pt idx="163">
                        <c:v>0.8055314685738626</c:v>
                      </c:pt>
                      <c:pt idx="164">
                        <c:v>0.80800765521762574</c:v>
                      </c:pt>
                      <c:pt idx="165">
                        <c:v>0.81101687295393465</c:v>
                      </c:pt>
                      <c:pt idx="166">
                        <c:v>0.81453913310115333</c:v>
                      </c:pt>
                      <c:pt idx="167">
                        <c:v>0.81855096763889279</c:v>
                      </c:pt>
                      <c:pt idx="168">
                        <c:v>0.82302555422836621</c:v>
                      </c:pt>
                      <c:pt idx="169">
                        <c:v>0.82793285900038294</c:v>
                      </c:pt>
                      <c:pt idx="170">
                        <c:v>0.83323979630999867</c:v>
                      </c:pt>
                      <c:pt idx="171">
                        <c:v>0.83891040456324206</c:v>
                      </c:pt>
                      <c:pt idx="172">
                        <c:v>0.84490603713309864</c:v>
                      </c:pt>
                      <c:pt idx="173">
                        <c:v>0.85118556729958883</c:v>
                      </c:pt>
                      <c:pt idx="174">
                        <c:v>0.85770560607277579</c:v>
                      </c:pt>
                      <c:pt idx="175">
                        <c:v>0.86442073168834643</c:v>
                      </c:pt>
                      <c:pt idx="176">
                        <c:v>0.87128372950338728</c:v>
                      </c:pt>
                      <c:pt idx="177">
                        <c:v>0.87824584096549563</c:v>
                      </c:pt>
                      <c:pt idx="178">
                        <c:v>0.88525702028171427</c:v>
                      </c:pt>
                      <c:pt idx="179">
                        <c:v>0.89226619737520385</c:v>
                      </c:pt>
                      <c:pt idx="180">
                        <c:v>0.89922154568728285</c:v>
                      </c:pt>
                      <c:pt idx="181">
                        <c:v>0.90607075336060172</c:v>
                      </c:pt>
                      <c:pt idx="182">
                        <c:v>0.91276129632588554</c:v>
                      </c:pt>
                      <c:pt idx="183">
                        <c:v>0.91924071180991784</c:v>
                      </c:pt>
                      <c:pt idx="184">
                        <c:v>0.92545687078623773</c:v>
                      </c:pt>
                      <c:pt idx="185">
                        <c:v>0.93135824790231747</c:v>
                      </c:pt>
                      <c:pt idx="186">
                        <c:v>0.93689418743767872</c:v>
                      </c:pt>
                      <c:pt idx="187">
                        <c:v>0.9420151638763129</c:v>
                      </c:pt>
                      <c:pt idx="188">
                        <c:v>0.94667303571369432</c:v>
                      </c:pt>
                      <c:pt idx="189">
                        <c:v>0.95082129116334602</c:v>
                      </c:pt>
                      <c:pt idx="190">
                        <c:v>0.95441528448003665</c:v>
                      </c:pt>
                      <c:pt idx="191">
                        <c:v>0.95741246167589877</c:v>
                      </c:pt>
                      <c:pt idx="192">
                        <c:v>0.95977257447167008</c:v>
                      </c:pt>
                      <c:pt idx="193">
                        <c:v>0.96145788139745303</c:v>
                      </c:pt>
                      <c:pt idx="194">
                        <c:v>0.96243333503537876</c:v>
                      </c:pt>
                      <c:pt idx="195">
                        <c:v>0.96266675447987193</c:v>
                      </c:pt>
                      <c:pt idx="196">
                        <c:v>0.96212898217930065</c:v>
                      </c:pt>
                      <c:pt idx="197">
                        <c:v>0.96079402441511819</c:v>
                      </c:pt>
                      <c:pt idx="198">
                        <c:v>0.95863917477057814</c:v>
                      </c:pt>
                      <c:pt idx="199">
                        <c:v>0.95564512004014657</c:v>
                      </c:pt>
                      <c:pt idx="200">
                        <c:v>0.9517960281322303</c:v>
                      </c:pt>
                      <c:pt idx="201">
                        <c:v>0.94707961762117576</c:v>
                      </c:pt>
                      <c:pt idx="202">
                        <c:v>0.9414872087090389</c:v>
                      </c:pt>
                      <c:pt idx="203">
                        <c:v>0.93501375546276599</c:v>
                      </c:pt>
                      <c:pt idx="204">
                        <c:v>0.92765785929751421</c:v>
                      </c:pt>
                      <c:pt idx="205">
                        <c:v>0.91942176378128337</c:v>
                      </c:pt>
                      <c:pt idx="206">
                        <c:v>0.91031133093918815</c:v>
                      </c:pt>
                      <c:pt idx="207">
                        <c:v>0.90033599933699293</c:v>
                      </c:pt>
                      <c:pt idx="208">
                        <c:v>0.88950872432237349</c:v>
                      </c:pt>
                      <c:pt idx="209">
                        <c:v>0.8778459008981857</c:v>
                      </c:pt>
                      <c:pt idx="210">
                        <c:v>0.86536726979428591</c:v>
                      </c:pt>
                      <c:pt idx="211">
                        <c:v>0.85209580739264357</c:v>
                      </c:pt>
                      <c:pt idx="212">
                        <c:v>0.83805760024411813</c:v>
                      </c:pt>
                      <c:pt idx="213">
                        <c:v>0.82328170499390396</c:v>
                      </c:pt>
                      <c:pt idx="214">
                        <c:v>0.80779999460584695</c:v>
                      </c:pt>
                      <c:pt idx="215">
                        <c:v>0.79164699184323029</c:v>
                      </c:pt>
                      <c:pt idx="216">
                        <c:v>0.77485969102486774</c:v>
                      </c:pt>
                      <c:pt idx="217">
                        <c:v>0.75747736913013097</c:v>
                      </c:pt>
                      <c:pt idx="218">
                        <c:v>0.73954138737461084</c:v>
                      </c:pt>
                      <c:pt idx="219">
                        <c:v>0.72109498441925834</c:v>
                      </c:pt>
                      <c:pt idx="220">
                        <c:v>0.70218306240987727</c:v>
                      </c:pt>
                      <c:pt idx="221">
                        <c:v>0.68285196707065832</c:v>
                      </c:pt>
                      <c:pt idx="222">
                        <c:v>0.66314926309491451</c:v>
                      </c:pt>
                      <c:pt idx="223">
                        <c:v>0.64312350608831714</c:v>
                      </c:pt>
                      <c:pt idx="224">
                        <c:v>0.62282401232469886</c:v>
                      </c:pt>
                      <c:pt idx="225">
                        <c:v>0.60230062757197933</c:v>
                      </c:pt>
                      <c:pt idx="226">
                        <c:v>0.58160349623602303</c:v>
                      </c:pt>
                      <c:pt idx="227">
                        <c:v>0.56078283205345103</c:v>
                      </c:pt>
                      <c:pt idx="228">
                        <c:v>0.53988869154072539</c:v>
                      </c:pt>
                      <c:pt idx="229">
                        <c:v>0.51897075137645132</c:v>
                      </c:pt>
                      <c:pt idx="230">
                        <c:v>0.49807809085705235</c:v>
                      </c:pt>
                      <c:pt idx="231">
                        <c:v>0.47725898052303706</c:v>
                      </c:pt>
                      <c:pt idx="232">
                        <c:v>0.45656067800434402</c:v>
                      </c:pt>
                      <c:pt idx="233">
                        <c:v>0.43602923207905675</c:v>
                      </c:pt>
                      <c:pt idx="234">
                        <c:v>0.41570929588051753</c:v>
                      </c:pt>
                      <c:pt idx="235">
                        <c:v>0.3956439501239471</c:v>
                      </c:pt>
                      <c:pt idx="236">
                        <c:v>0.37587453715552238</c:v>
                      </c:pt>
                      <c:pt idx="237">
                        <c:v>0.35644050655494069</c:v>
                      </c:pt>
                      <c:pt idx="238">
                        <c:v>0.33737927294726272</c:v>
                      </c:pt>
                      <c:pt idx="239">
                        <c:v>0.3187260866017767</c:v>
                      </c:pt>
                      <c:pt idx="240">
                        <c:v>0.30051391731524463</c:v>
                      </c:pt>
                      <c:pt idx="241">
                        <c:v>0.28277335199469228</c:v>
                      </c:pt>
                      <c:pt idx="242">
                        <c:v>0.26553250627139074</c:v>
                      </c:pt>
                      <c:pt idx="243">
                        <c:v>0.24881695039335422</c:v>
                      </c:pt>
                      <c:pt idx="244">
                        <c:v>0.23264964955906639</c:v>
                      </c:pt>
                      <c:pt idx="245">
                        <c:v>0.21705091877073526</c:v>
                      </c:pt>
                      <c:pt idx="246">
                        <c:v>0.20203839220167175</c:v>
                      </c:pt>
                      <c:pt idx="247">
                        <c:v>0.18762700698986681</c:v>
                      </c:pt>
                      <c:pt idx="248">
                        <c:v>0.17382900128898443</c:v>
                      </c:pt>
                      <c:pt idx="249">
                        <c:v>0.1606539263292445</c:v>
                      </c:pt>
                      <c:pt idx="250">
                        <c:v>0.14810867216448148</c:v>
                      </c:pt>
                      <c:pt idx="251">
                        <c:v>0.13619750670844746</c:v>
                      </c:pt>
                      <c:pt idx="252">
                        <c:v>0.12492212759357386</c:v>
                      </c:pt>
                      <c:pt idx="253">
                        <c:v>0.11428172631928665</c:v>
                      </c:pt>
                      <c:pt idx="254">
                        <c:v>0.10427306409492376</c:v>
                      </c:pt>
                      <c:pt idx="255">
                        <c:v>9.4890558724645288E-2</c:v>
                      </c:pt>
                      <c:pt idx="256">
                        <c:v>8.6126381828738635E-2</c:v>
                      </c:pt>
                      <c:pt idx="257">
                        <c:v>7.7970565647652923E-2</c:v>
                      </c:pt>
                      <c:pt idx="258">
                        <c:v>7.0411118632171144E-2</c:v>
                      </c:pt>
                      <c:pt idx="259">
                        <c:v>6.3434148985524616E-2</c:v>
                      </c:pt>
                      <c:pt idx="260">
                        <c:v>5.702399529112976E-2</c:v>
                      </c:pt>
                      <c:pt idx="261">
                        <c:v>5.1163363333093806E-2</c:v>
                      </c:pt>
                      <c:pt idx="262">
                        <c:v>4.5833468195778437E-2</c:v>
                      </c:pt>
                      <c:pt idx="263">
                        <c:v>4.101418071357496E-2</c:v>
                      </c:pt>
                      <c:pt idx="264">
                        <c:v>3.6684177332645507E-2</c:v>
                      </c:pt>
                      <c:pt idx="265">
                        <c:v>3.2821092442698423E-2</c:v>
                      </c:pt>
                      <c:pt idx="266">
                        <c:v>2.9401672238840069E-2</c:v>
                      </c:pt>
                      <c:pt idx="267">
                        <c:v>2.6401921812311161E-2</c:v>
                      </c:pt>
                      <c:pt idx="268">
                        <c:v>2.3797281356579859E-2</c:v>
                      </c:pt>
                      <c:pt idx="269">
                        <c:v>2.1562757101345358E-2</c:v>
                      </c:pt>
                      <c:pt idx="270">
                        <c:v>1.9673079406957197E-2</c:v>
                      </c:pt>
                      <c:pt idx="271">
                        <c:v>1.8102850628949636E-2</c:v>
                      </c:pt>
                      <c:pt idx="272">
                        <c:v>1.6826696446798163E-2</c:v>
                      </c:pt>
                      <c:pt idx="273">
                        <c:v>1.5819383565533161E-2</c:v>
                      </c:pt>
                      <c:pt idx="274">
                        <c:v>1.5055975947766649E-2</c:v>
                      </c:pt>
                      <c:pt idx="275">
                        <c:v>1.4511955772089387E-2</c:v>
                      </c:pt>
                      <c:pt idx="276">
                        <c:v>1.4163345114132487E-2</c:v>
                      </c:pt>
                      <c:pt idx="277">
                        <c:v>1.3986820420086374E-2</c:v>
                      </c:pt>
                      <c:pt idx="278">
                        <c:v>1.3959819236908625E-2</c:v>
                      </c:pt>
                      <c:pt idx="279">
                        <c:v>1.406063872089844E-2</c:v>
                      </c:pt>
                      <c:pt idx="280">
                        <c:v>1.4268525505858018E-2</c:v>
                      </c:pt>
                      <c:pt idx="281">
                        <c:v>1.4563756573317753E-2</c:v>
                      </c:pt>
                      <c:pt idx="282">
                        <c:v>1.4927710829885917E-2</c:v>
                      </c:pt>
                      <c:pt idx="283">
                        <c:v>1.5342931160304132E-2</c:v>
                      </c:pt>
                      <c:pt idx="284">
                        <c:v>1.5793176788856181E-2</c:v>
                      </c:pt>
                      <c:pt idx="285">
                        <c:v>1.6263465845999733E-2</c:v>
                      </c:pt>
                      <c:pt idx="286">
                        <c:v>1.6740108101081896E-2</c:v>
                      </c:pt>
                      <c:pt idx="287">
                        <c:v>1.721072788537973E-2</c:v>
                      </c:pt>
                      <c:pt idx="288">
                        <c:v>1.7664277292102834E-2</c:v>
                      </c:pt>
                      <c:pt idx="289">
                        <c:v>1.8091039801043828E-2</c:v>
                      </c:pt>
                      <c:pt idx="290">
                        <c:v>1.8482624534912805E-2</c:v>
                      </c:pt>
                      <c:pt idx="291">
                        <c:v>1.8831951411705249E-2</c:v>
                      </c:pt>
                      <c:pt idx="292">
                        <c:v>1.9133227512407917E-2</c:v>
                      </c:pt>
                      <c:pt idx="293">
                        <c:v>1.9381915035637041E-2</c:v>
                      </c:pt>
                      <c:pt idx="294">
                        <c:v>1.9574691260141917E-2</c:v>
                      </c:pt>
                      <c:pt idx="295">
                        <c:v>1.97094009822265E-2</c:v>
                      </c:pt>
                      <c:pt idx="296">
                        <c:v>1.9785001937796389E-2</c:v>
                      </c:pt>
                      <c:pt idx="297">
                        <c:v>1.9801503757704592E-2</c:v>
                      </c:pt>
                      <c:pt idx="298">
                        <c:v>1.9759901040146438E-2</c:v>
                      </c:pt>
                      <c:pt idx="299">
                        <c:v>1.9662108523645177E-2</c:v>
                      </c:pt>
                      <c:pt idx="300">
                        <c:v>1.9510862196299387E-2</c:v>
                      </c:pt>
                      <c:pt idx="301">
                        <c:v>1.9309660491635159E-2</c:v>
                      </c:pt>
                      <c:pt idx="302">
                        <c:v>1.9062672942890553E-2</c:v>
                      </c:pt>
                      <c:pt idx="303">
                        <c:v>1.8774653532202319E-2</c:v>
                      </c:pt>
                      <c:pt idx="304">
                        <c:v>1.8450844928714776E-2</c:v>
                      </c:pt>
                      <c:pt idx="305">
                        <c:v>1.8096910636903978E-2</c:v>
                      </c:pt>
                      <c:pt idx="306">
                        <c:v>1.7718822868858022E-2</c:v>
                      </c:pt>
                      <c:pt idx="307">
                        <c:v>1.7322779956521733E-2</c:v>
                      </c:pt>
                      <c:pt idx="308">
                        <c:v>1.6915117359283052E-2</c:v>
                      </c:pt>
                      <c:pt idx="309">
                        <c:v>1.6502220287269546E-2</c:v>
                      </c:pt>
                      <c:pt idx="310">
                        <c:v>1.6090438603316392E-2</c:v>
                      </c:pt>
                      <c:pt idx="311">
                        <c:v>1.5686004644461744E-2</c:v>
                      </c:pt>
                      <c:pt idx="312">
                        <c:v>1.5294954577715897E-2</c:v>
                      </c:pt>
                      <c:pt idx="313">
                        <c:v>1.4923053874914894E-2</c:v>
                      </c:pt>
                      <c:pt idx="314">
                        <c:v>1.4575727457905897E-2</c:v>
                      </c:pt>
                      <c:pt idx="315">
                        <c:v>1.4257995028340433E-2</c:v>
                      </c:pt>
                      <c:pt idx="316">
                        <c:v>1.3974412056209173E-2</c:v>
                      </c:pt>
                      <c:pt idx="317">
                        <c:v>1.3729016858193829E-2</c:v>
                      </c:pt>
                      <c:pt idx="318">
                        <c:v>1.3525284151208388E-2</c:v>
                      </c:pt>
                      <c:pt idx="319">
                        <c:v>1.3366085418438345E-2</c:v>
                      </c:pt>
                      <c:pt idx="320">
                        <c:v>1.3253656375060813E-2</c:v>
                      </c:pt>
                      <c:pt idx="321">
                        <c:v>1.3189571768949285E-2</c:v>
                      </c:pt>
                      <c:pt idx="322">
                        <c:v>1.3174727698352637E-2</c:v>
                      </c:pt>
                      <c:pt idx="323">
                        <c:v>1.3209331574115211E-2</c:v>
                      </c:pt>
                      <c:pt idx="324">
                        <c:v>1.3292899798805219E-2</c:v>
                      </c:pt>
                      <c:pt idx="325">
                        <c:v>1.3424263179478698E-2</c:v>
                      </c:pt>
                      <c:pt idx="326">
                        <c:v>1.3601580035064601E-2</c:v>
                      </c:pt>
                      <c:pt idx="327">
                        <c:v>1.3822356903852182E-2</c:v>
                      </c:pt>
                      <c:pt idx="328">
                        <c:v>1.408347670163281E-2</c:v>
                      </c:pt>
                      <c:pt idx="329">
                        <c:v>1.4381234127029491E-2</c:v>
                      </c:pt>
                      <c:pt idx="330">
                        <c:v>1.4711378057768483E-2</c:v>
                      </c:pt>
                      <c:pt idx="331">
                        <c:v>1.5069160630431852E-2</c:v>
                      </c:pt>
                      <c:pt idx="332">
                        <c:v>1.5449392646892457E-2</c:v>
                      </c:pt>
                      <c:pt idx="333">
                        <c:v>1.5846504903478338E-2</c:v>
                      </c:pt>
                      <c:pt idx="334">
                        <c:v>1.6254614994234799E-2</c:v>
                      </c:pt>
                      <c:pt idx="335">
                        <c:v>1.6667599097728886E-2</c:v>
                      </c:pt>
                      <c:pt idx="336">
                        <c:v>1.7079168217937611E-2</c:v>
                      </c:pt>
                      <c:pt idx="337">
                        <c:v>1.7482948314125446E-2</c:v>
                      </c:pt>
                      <c:pt idx="338">
                        <c:v>1.7872563722479348E-2</c:v>
                      </c:pt>
                      <c:pt idx="339">
                        <c:v>1.8241723243841448E-2</c:v>
                      </c:pt>
                      <c:pt idx="340">
                        <c:v>1.8584308247351616E-2</c:v>
                      </c:pt>
                      <c:pt idx="341">
                        <c:v>1.8894462119353229E-2</c:v>
                      </c:pt>
                      <c:pt idx="342">
                        <c:v>1.9166673001892915E-2</c:v>
                      </c:pt>
                      <c:pt idx="343">
                        <c:v>1.9395885927906274E-2</c:v>
                      </c:pt>
                      <c:pt idx="344">
                        <c:v>1.9577570160495984E-2</c:v>
                      </c:pt>
                      <c:pt idx="345">
                        <c:v>1.9707814337279785E-2</c:v>
                      </c:pt>
                      <c:pt idx="346">
                        <c:v>1.9783412171243211E-2</c:v>
                      </c:pt>
                      <c:pt idx="347">
                        <c:v>1.9801952517101391E-2</c:v>
                      </c:pt>
                      <c:pt idx="348">
                        <c:v>1.9761876800015687E-2</c:v>
                      </c:pt>
                      <c:pt idx="349">
                        <c:v>1.9662576026148251E-2</c:v>
                      </c:pt>
                      <c:pt idx="350">
                        <c:v>1.9504453607301124E-2</c:v>
                      </c:pt>
                      <c:pt idx="351">
                        <c:v>1.9288990007468695E-2</c:v>
                      </c:pt>
                      <c:pt idx="352">
                        <c:v>1.9018801268986481E-2</c:v>
                      </c:pt>
                      <c:pt idx="353">
                        <c:v>1.8697690848078072E-2</c:v>
                      </c:pt>
                      <c:pt idx="354">
                        <c:v>1.8330694226257289E-2</c:v>
                      </c:pt>
                      <c:pt idx="355">
                        <c:v>1.7924115804509436E-2</c:v>
                      </c:pt>
                      <c:pt idx="356">
                        <c:v>1.7485557631244358E-2</c:v>
                      </c:pt>
                      <c:pt idx="357">
                        <c:v>1.7023939562451941E-2</c:v>
                      </c:pt>
                      <c:pt idx="358">
                        <c:v>1.6549510503043145E-2</c:v>
                      </c:pt>
                      <c:pt idx="359">
                        <c:v>1.6073850431750945E-2</c:v>
                      </c:pt>
                      <c:pt idx="360">
                        <c:v>1.5609862967901806E-2</c:v>
                      </c:pt>
                      <c:pt idx="361">
                        <c:v>1.517175829653581E-2</c:v>
                      </c:pt>
                      <c:pt idx="362">
                        <c:v>1.4775026328424729E-2</c:v>
                      </c:pt>
                      <c:pt idx="363">
                        <c:v>1.4436400033167719E-2</c:v>
                      </c:pt>
                      <c:pt idx="364">
                        <c:v>1.4173808946378205E-2</c:v>
                      </c:pt>
                      <c:pt idx="365">
                        <c:v>1.4006322915645356E-2</c:v>
                      </c:pt>
                      <c:pt idx="366">
                        <c:v>1.3954086214083221E-2</c:v>
                      </c:pt>
                      <c:pt idx="367">
                        <c:v>1.403824221448704E-2</c:v>
                      </c:pt>
                      <c:pt idx="368">
                        <c:v>1.4280848881010989E-2</c:v>
                      </c:pt>
                      <c:pt idx="369">
                        <c:v>1.470478539847447E-2</c:v>
                      </c:pt>
                      <c:pt idx="370">
                        <c:v>1.5333650321503856E-2</c:v>
                      </c:pt>
                      <c:pt idx="371">
                        <c:v>1.6191651686333512E-2</c:v>
                      </c:pt>
                      <c:pt idx="372">
                        <c:v>1.7303489586839547E-2</c:v>
                      </c:pt>
                      <c:pt idx="373">
                        <c:v>1.86942317728826E-2</c:v>
                      </c:pt>
                      <c:pt idx="374">
                        <c:v>2.0389190251701762E-2</c:v>
                      </c:pt>
                      <c:pt idx="375">
                        <c:v>2.2413762749346713E-2</c:v>
                      </c:pt>
                      <c:pt idx="376">
                        <c:v>2.4793313228942567E-2</c:v>
                      </c:pt>
                      <c:pt idx="377">
                        <c:v>2.7553018909991435E-2</c:v>
                      </c:pt>
                      <c:pt idx="378">
                        <c:v>3.0717721124031736E-2</c:v>
                      </c:pt>
                      <c:pt idx="379">
                        <c:v>3.4311766326303512E-2</c:v>
                      </c:pt>
                      <c:pt idx="380">
                        <c:v>3.8358874437169656E-2</c:v>
                      </c:pt>
                      <c:pt idx="381">
                        <c:v>4.2881962506115451E-2</c:v>
                      </c:pt>
                      <c:pt idx="382">
                        <c:v>4.7902997719581841E-2</c:v>
                      </c:pt>
                      <c:pt idx="383">
                        <c:v>5.3442844038708609E-2</c:v>
                      </c:pt>
                      <c:pt idx="384">
                        <c:v>5.9521110742541322E-2</c:v>
                      </c:pt>
                      <c:pt idx="385">
                        <c:v>6.6156003818123615E-2</c:v>
                      </c:pt>
                      <c:pt idx="386">
                        <c:v>7.3364181138615064E-2</c:v>
                      </c:pt>
                      <c:pt idx="387">
                        <c:v>8.1160612364608378E-2</c:v>
                      </c:pt>
                      <c:pt idx="388">
                        <c:v>8.9558444492126063E-2</c:v>
                      </c:pt>
                      <c:pt idx="389">
                        <c:v>9.8568873953349651E-2</c:v>
                      </c:pt>
                      <c:pt idx="390">
                        <c:v>0.10820102615299851</c:v>
                      </c:pt>
                      <c:pt idx="391">
                        <c:v>0.11846184329449397</c:v>
                      </c:pt>
                      <c:pt idx="392">
                        <c:v>0.12935598131571202</c:v>
                      </c:pt>
                      <c:pt idx="393">
                        <c:v>0.14088571671437522</c:v>
                      </c:pt>
                      <c:pt idx="394">
                        <c:v>0.1530508639981274</c:v>
                      </c:pt>
                      <c:pt idx="395">
                        <c:v>0.16584870444427141</c:v>
                      </c:pt>
                      <c:pt idx="396">
                        <c:v>0.17927392679926019</c:v>
                      </c:pt>
                      <c:pt idx="397">
                        <c:v>0.19331858048858527</c:v>
                      </c:pt>
                      <c:pt idx="398">
                        <c:v>0.20797204184398921</c:v>
                      </c:pt>
                      <c:pt idx="399">
                        <c:v>0.22322099378727434</c:v>
                      </c:pt>
                      <c:pt idx="400">
                        <c:v>0.2390494193387343</c:v>
                      </c:pt>
                      <c:pt idx="401">
                        <c:v>0.2554386092437817</c:v>
                      </c:pt>
                      <c:pt idx="402">
                        <c:v>0.27236718393408182</c:v>
                      </c:pt>
                      <c:pt idx="403">
                        <c:v>0.28981112995986119</c:v>
                      </c:pt>
                      <c:pt idx="404">
                        <c:v>0.30774385094848195</c:v>
                      </c:pt>
                      <c:pt idx="405">
                        <c:v>0.32613623306131917</c:v>
                      </c:pt>
                      <c:pt idx="406">
                        <c:v>0.34495672483693429</c:v>
                      </c:pt>
                      <c:pt idx="407">
                        <c:v>0.3641714312239836</c:v>
                      </c:pt>
                      <c:pt idx="408">
                        <c:v>0.38374422152274318</c:v>
                      </c:pt>
                      <c:pt idx="409">
                        <c:v>0.4036368508700735</c:v>
                      </c:pt>
                      <c:pt idx="410">
                        <c:v>0.42380909481959433</c:v>
                      </c:pt>
                      <c:pt idx="411">
                        <c:v>0.44421889648731072</c:v>
                      </c:pt>
                      <c:pt idx="412">
                        <c:v>0.46482252565342025</c:v>
                      </c:pt>
                      <c:pt idx="413">
                        <c:v>0.48557474913404852</c:v>
                      </c:pt>
                      <c:pt idx="414">
                        <c:v>0.5064290116626925</c:v>
                      </c:pt>
                      <c:pt idx="415">
                        <c:v>0.52733762645067828</c:v>
                      </c:pt>
                      <c:pt idx="416">
                        <c:v>0.54825197452942476</c:v>
                      </c:pt>
                      <c:pt idx="417">
                        <c:v>0.56912271191519848</c:v>
                      </c:pt>
                      <c:pt idx="418">
                        <c:v>0.58989998357975626</c:v>
                      </c:pt>
                      <c:pt idx="419">
                        <c:v>0.61053364315822456</c:v>
                      </c:pt>
                      <c:pt idx="420">
                        <c:v>0.6309734772791028</c:v>
                      </c:pt>
                      <c:pt idx="421">
                        <c:v>0.65116943336077016</c:v>
                      </c:pt>
                      <c:pt idx="422">
                        <c:v>0.67107184968461253</c:v>
                      </c:pt>
                      <c:pt idx="423">
                        <c:v>0.69063168652715679</c:v>
                      </c:pt>
                      <c:pt idx="424">
                        <c:v>0.70980075711263768</c:v>
                      </c:pt>
                      <c:pt idx="425">
                        <c:v>0.72853195713343111</c:v>
                      </c:pt>
                      <c:pt idx="426">
                        <c:v>0.74677949157892343</c:v>
                      </c:pt>
                      <c:pt idx="427">
                        <c:v>0.76449909761377799</c:v>
                      </c:pt>
                      <c:pt idx="428">
                        <c:v>0.78164826225427142</c:v>
                      </c:pt>
                      <c:pt idx="429">
                        <c:v>0.79818643360644448</c:v>
                      </c:pt>
                      <c:pt idx="430">
                        <c:v>0.81407522445223468</c:v>
                      </c:pt>
                      <c:pt idx="431">
                        <c:v>0.82927860699946276</c:v>
                      </c:pt>
                      <c:pt idx="432">
                        <c:v>0.84376309764844315</c:v>
                      </c:pt>
                      <c:pt idx="433">
                        <c:v>0.8574979306719297</c:v>
                      </c:pt>
                      <c:pt idx="434">
                        <c:v>0.87045521975588969</c:v>
                      </c:pt>
                      <c:pt idx="435">
                        <c:v>0.88261010640600812</c:v>
                      </c:pt>
                      <c:pt idx="436">
                        <c:v>0.89394089428856094</c:v>
                      </c:pt>
                      <c:pt idx="437">
                        <c:v>0.90442916864405831</c:v>
                      </c:pt>
                      <c:pt idx="438">
                        <c:v>0.91405989998747794</c:v>
                      </c:pt>
                      <c:pt idx="439">
                        <c:v>0.92282153138959211</c:v>
                      </c:pt>
                      <c:pt idx="440">
                        <c:v>0.93070604871940577</c:v>
                      </c:pt>
                      <c:pt idx="441">
                        <c:v>0.93770903331760869</c:v>
                      </c:pt>
                      <c:pt idx="442">
                        <c:v>0.94382969666468564</c:v>
                      </c:pt>
                      <c:pt idx="443">
                        <c:v>0.94907089670443356</c:v>
                      </c:pt>
                      <c:pt idx="444">
                        <c:v>0.95343913558351179</c:v>
                      </c:pt>
                      <c:pt idx="445">
                        <c:v>0.95694453866977058</c:v>
                      </c:pt>
                      <c:pt idx="446">
                        <c:v>0.95960081481584614</c:v>
                      </c:pt>
                      <c:pt idx="447">
                        <c:v>0.96142519793928127</c:v>
                      </c:pt>
                      <c:pt idx="448">
                        <c:v>0.96243837009562172</c:v>
                      </c:pt>
                      <c:pt idx="449">
                        <c:v>0.96266436632590691</c:v>
                      </c:pt>
                      <c:pt idx="450">
                        <c:v>0.96213046166412008</c:v>
                      </c:pt>
                      <c:pt idx="451">
                        <c:v>0.96086704079282836</c:v>
                      </c:pt>
                      <c:pt idx="452">
                        <c:v>0.95890745093583996</c:v>
                      </c:pt>
                      <c:pt idx="453">
                        <c:v>0.95628783867458034</c:v>
                      </c:pt>
                      <c:pt idx="454">
                        <c:v>0.95304697146948936</c:v>
                      </c:pt>
                      <c:pt idx="455">
                        <c:v>0.94922604475842487</c:v>
                      </c:pt>
                      <c:pt idx="456">
                        <c:v>0.94486847559030351</c:v>
                      </c:pt>
                      <c:pt idx="457">
                        <c:v>0.94001968383345935</c:v>
                      </c:pt>
                      <c:pt idx="458">
                        <c:v>0.93472686207392097</c:v>
                      </c:pt>
                      <c:pt idx="459">
                        <c:v>0.92903873538855208</c:v>
                      </c:pt>
                      <c:pt idx="460">
                        <c:v>0.9230053122412738</c:v>
                      </c:pt>
                      <c:pt idx="461">
                        <c:v>0.91667762780701334</c:v>
                      </c:pt>
                      <c:pt idx="462">
                        <c:v>0.91010748107719386</c:v>
                      </c:pt>
                      <c:pt idx="463">
                        <c:v>0.90334716714219898</c:v>
                      </c:pt>
                      <c:pt idx="464">
                        <c:v>0.89644920607997469</c:v>
                      </c:pt>
                      <c:pt idx="465">
                        <c:v>0.88946606990559429</c:v>
                      </c:pt>
                      <c:pt idx="466">
                        <c:v>0.8824499090539426</c:v>
                      </c:pt>
                      <c:pt idx="467">
                        <c:v>0.87545227987659513</c:v>
                      </c:pt>
                      <c:pt idx="468">
                        <c:v>0.8685238746343461</c:v>
                      </c:pt>
                      <c:pt idx="469">
                        <c:v>0.86171425545864089</c:v>
                      </c:pt>
                      <c:pt idx="470">
                        <c:v>0.85507159373842301</c:v>
                      </c:pt>
                      <c:pt idx="471">
                        <c:v>0.8486424163636539</c:v>
                      </c:pt>
                      <c:pt idx="472">
                        <c:v>0.84247136022315017</c:v>
                      </c:pt>
                      <c:pt idx="473">
                        <c:v>0.83660093631254029</c:v>
                      </c:pt>
                      <c:pt idx="474">
                        <c:v>0.83107130475833557</c:v>
                      </c:pt>
                      <c:pt idx="475">
                        <c:v>0.82592006200656864</c:v>
                      </c:pt>
                      <c:pt idx="476">
                        <c:v>0.82118204135952266</c:v>
                      </c:pt>
                      <c:pt idx="477">
                        <c:v>0.81688912797210389</c:v>
                      </c:pt>
                      <c:pt idx="478">
                        <c:v>0.81307008934082325</c:v>
                      </c:pt>
                      <c:pt idx="479">
                        <c:v>0.80975042223358418</c:v>
                      </c:pt>
                      <c:pt idx="480">
                        <c:v>0.80695221691803831</c:v>
                      </c:pt>
                      <c:pt idx="481">
                        <c:v>0.80469403945066098</c:v>
                      </c:pt>
                      <c:pt idx="482">
                        <c:v>0.80299083268851945</c:v>
                      </c:pt>
                      <c:pt idx="483">
                        <c:v>0.80185383658150122</c:v>
                      </c:pt>
                      <c:pt idx="484">
                        <c:v>0.8012905281951952</c:v>
                      </c:pt>
                      <c:pt idx="485">
                        <c:v>0.80130458180428055</c:v>
                      </c:pt>
                      <c:pt idx="486">
                        <c:v>0.80189584928385715</c:v>
                      </c:pt>
                      <c:pt idx="487">
                        <c:v>0.80306036091229893</c:v>
                      </c:pt>
                      <c:pt idx="488">
                        <c:v>0.80479034658462478</c:v>
                      </c:pt>
                      <c:pt idx="489">
                        <c:v>0.80707427732072912</c:v>
                      </c:pt>
                      <c:pt idx="490">
                        <c:v>0.80989692683879511</c:v>
                      </c:pt>
                      <c:pt idx="491">
                        <c:v>0.81323945285151011</c:v>
                      </c:pt>
                      <c:pt idx="492">
                        <c:v>0.81707949763198051</c:v>
                      </c:pt>
                      <c:pt idx="493">
                        <c:v>0.82139130728817988</c:v>
                      </c:pt>
                      <c:pt idx="494">
                        <c:v>0.82614586908000087</c:v>
                      </c:pt>
                      <c:pt idx="495">
                        <c:v>0.83131106601214511</c:v>
                      </c:pt>
                      <c:pt idx="496">
                        <c:v>0.83685184783978184</c:v>
                      </c:pt>
                      <c:pt idx="497">
                        <c:v>0.84273041753270983</c:v>
                      </c:pt>
                      <c:pt idx="498">
                        <c:v>0.84890643215821882</c:v>
                      </c:pt>
                      <c:pt idx="499">
                        <c:v>0.85533721706345667</c:v>
                      </c:pt>
                      <c:pt idx="500">
                        <c:v>0.86197799216536253</c:v>
                      </c:pt>
                      <c:pt idx="501">
                        <c:v>0.86878210909053066</c:v>
                      </c:pt>
                      <c:pt idx="502">
                        <c:v>0.87570129784911954</c:v>
                      </c:pt>
                      <c:pt idx="503">
                        <c:v>0.88268592167646176</c:v>
                      </c:pt>
                      <c:pt idx="504">
                        <c:v>0.8896852386336247</c:v>
                      </c:pt>
                      <c:pt idx="505">
                        <c:v>0.89664766852409905</c:v>
                      </c:pt>
                      <c:pt idx="506">
                        <c:v>0.9035210636581964</c:v>
                      </c:pt>
                      <c:pt idx="507">
                        <c:v>0.91025298197978932</c:v>
                      </c:pt>
                      <c:pt idx="508">
                        <c:v>0.9167909610617786</c:v>
                      </c:pt>
                      <c:pt idx="509">
                        <c:v>0.92308279147716654</c:v>
                      </c:pt>
                      <c:pt idx="510">
                        <c:v>0.92907678806182004</c:v>
                      </c:pt>
                      <c:pt idx="511">
                        <c:v>0.93472205760282789</c:v>
                      </c:pt>
                      <c:pt idx="512">
                        <c:v>0.93996876151268038</c:v>
                      </c:pt>
                      <c:pt idx="513">
                        <c:v>0.94476837208411069</c:v>
                      </c:pt>
                      <c:pt idx="514">
                        <c:v>0.9490739209631196</c:v>
                      </c:pt>
                      <c:pt idx="515">
                        <c:v>0.9528402385281538</c:v>
                      </c:pt>
                      <c:pt idx="516">
                        <c:v>0.9560241829212921</c:v>
                      </c:pt>
                      <c:pt idx="517">
                        <c:v>0.95858485754223588</c:v>
                      </c:pt>
                      <c:pt idx="518">
                        <c:v>0.96048381588746312</c:v>
                      </c:pt>
                      <c:pt idx="519">
                        <c:v>0.96168525269464444</c:v>
                      </c:pt>
                      <c:pt idx="520">
                        <c:v>0.9621561804358103</c:v>
                      </c:pt>
                      <c:pt idx="521">
                        <c:v>0.96186659029129074</c:v>
                      </c:pt>
                      <c:pt idx="522">
                        <c:v>0.96078959682954423</c:v>
                      </c:pt>
                      <c:pt idx="523">
                        <c:v>0.95890156571506147</c:v>
                      </c:pt>
                      <c:pt idx="524">
                        <c:v>0.95618222386697405</c:v>
                      </c:pt>
                      <c:pt idx="525">
                        <c:v>0.95261475159417131</c:v>
                      </c:pt>
                      <c:pt idx="526">
                        <c:v>0.94818585633799768</c:v>
                      </c:pt>
                      <c:pt idx="527">
                        <c:v>0.94288582776031871</c:v>
                      </c:pt>
                      <c:pt idx="528">
                        <c:v>0.93670857402223173</c:v>
                      </c:pt>
                      <c:pt idx="529">
                        <c:v>0.92965163920631733</c:v>
                      </c:pt>
                      <c:pt idx="530">
                        <c:v>0.92171620194241399</c:v>
                      </c:pt>
                      <c:pt idx="531">
                        <c:v>0.91290705540279282</c:v>
                      </c:pt>
                      <c:pt idx="532">
                        <c:v>0.903232568936706</c:v>
                      </c:pt>
                      <c:pt idx="533">
                        <c:v>0.89270463171591374</c:v>
                      </c:pt>
                      <c:pt idx="534">
                        <c:v>0.88133857886140354</c:v>
                      </c:pt>
                      <c:pt idx="535">
                        <c:v>0.86915310061649231</c:v>
                      </c:pt>
                      <c:pt idx="536">
                        <c:v>0.85617013522231378</c:v>
                      </c:pt>
                      <c:pt idx="537">
                        <c:v>0.84241474623779833</c:v>
                      </c:pt>
                      <c:pt idx="538">
                        <c:v>0.82791498512719608</c:v>
                      </c:pt>
                      <c:pt idx="539">
                        <c:v>0.81270174001347828</c:v>
                      </c:pt>
                      <c:pt idx="540">
                        <c:v>0.79680857156521701</c:v>
                      </c:pt>
                      <c:pt idx="541">
                        <c:v>0.7802715370473684</c:v>
                      </c:pt>
                      <c:pt idx="542">
                        <c:v>0.76312900362248537</c:v>
                      </c:pt>
                      <c:pt idx="543">
                        <c:v>0.74542145203794763</c:v>
                      </c:pt>
                      <c:pt idx="544">
                        <c:v>0.72719127187661015</c:v>
                      </c:pt>
                      <c:pt idx="545">
                        <c:v>0.7084825495826309</c:v>
                      </c:pt>
                      <c:pt idx="546">
                        <c:v>0.68934085050102223</c:v>
                      </c:pt>
                      <c:pt idx="547">
                        <c:v>0.66981299618857404</c:v>
                      </c:pt>
                      <c:pt idx="548">
                        <c:v>0.64994683826520472</c:v>
                      </c:pt>
                      <c:pt idx="549">
                        <c:v>0.62979103007849346</c:v>
                      </c:pt>
                      <c:pt idx="550">
                        <c:v>0.60939479745021141</c:v>
                      </c:pt>
                      <c:pt idx="551">
                        <c:v>0.58880770976221164</c:v>
                      </c:pt>
                      <c:pt idx="552">
                        <c:v>0.56807945262019133</c:v>
                      </c:pt>
                      <c:pt idx="553">
                        <c:v>0.54725960330783718</c:v>
                      </c:pt>
                      <c:pt idx="554">
                        <c:v>0.52639741021091979</c:v>
                      </c:pt>
                      <c:pt idx="555">
                        <c:v>0.50554157735132621</c:v>
                      </c:pt>
                      <c:pt idx="556">
                        <c:v>0.4847400551251233</c:v>
                      </c:pt>
                      <c:pt idx="557">
                        <c:v>0.46403983828689566</c:v>
                      </c:pt>
                      <c:pt idx="558">
                        <c:v>0.44348677216519877</c:v>
                      </c:pt>
                      <c:pt idx="559">
                        <c:v>0.4231253680314373</c:v>
                      </c:pt>
                      <c:pt idx="560">
                        <c:v>0.4029986284772778</c:v>
                      </c:pt>
                      <c:pt idx="561">
                        <c:v>0.38314788358431423</c:v>
                      </c:pt>
                      <c:pt idx="562">
                        <c:v>0.36361263859462745</c:v>
                      </c:pt>
                      <c:pt idx="563">
                        <c:v>0.34443043371263671</c:v>
                      </c:pt>
                      <c:pt idx="564">
                        <c:v>0.32563671658776377</c:v>
                      </c:pt>
                      <c:pt idx="565">
                        <c:v>0.30726472794446796</c:v>
                      </c:pt>
                      <c:pt idx="566">
                        <c:v>0.28934540074170662</c:v>
                      </c:pt>
                      <c:pt idx="567">
                        <c:v>0.2719072731583978</c:v>
                      </c:pt>
                      <c:pt idx="568">
                        <c:v>0.25497641561554368</c:v>
                      </c:pt>
                      <c:pt idx="569">
                        <c:v>0.23857637195988726</c:v>
                      </c:pt>
                      <c:pt idx="570">
                        <c:v>0.22272811484883695</c:v>
                      </c:pt>
                      <c:pt idx="571">
                        <c:v>0.20745001529245488</c:v>
                      </c:pt>
                      <c:pt idx="572">
                        <c:v>0.19275782622606244</c:v>
                      </c:pt>
                      <c:pt idx="573">
                        <c:v>0.17866467990697599</c:v>
                      </c:pt>
                      <c:pt idx="574">
                        <c:v>0.16518109885151647</c:v>
                      </c:pt>
                      <c:pt idx="575">
                        <c:v>0.15231501995419031</c:v>
                      </c:pt>
                      <c:pt idx="576">
                        <c:v>0.14007183136023799</c:v>
                      </c:pt>
                      <c:pt idx="577">
                        <c:v>0.12845442159598261</c:v>
                      </c:pt>
                      <c:pt idx="578">
                        <c:v>0.11746324039895011</c:v>
                      </c:pt>
                      <c:pt idx="579">
                        <c:v>0.10709637063189489</c:v>
                      </c:pt>
                      <c:pt idx="580">
                        <c:v>9.7349610611950216E-2</c:v>
                      </c:pt>
                      <c:pt idx="581">
                        <c:v>8.8216566138381122E-2</c:v>
                      </c:pt>
                      <c:pt idx="582">
                        <c:v>7.9688751460068763E-2</c:v>
                      </c:pt>
                      <c:pt idx="583">
                        <c:v>7.1755698387073727E-2</c:v>
                      </c:pt>
                      <c:pt idx="584">
                        <c:v>6.4405072719554105E-2</c:v>
                      </c:pt>
                      <c:pt idx="585">
                        <c:v>5.7622797142045531E-2</c:v>
                      </c:pt>
                      <c:pt idx="586">
                        <c:v>5.1393179711704234E-2</c:v>
                      </c:pt>
                      <c:pt idx="587">
                        <c:v>4.5699047055589574E-2</c:v>
                      </c:pt>
                      <c:pt idx="588">
                        <c:v>4.0521881384393596E-2</c:v>
                      </c:pt>
                      <c:pt idx="589">
                        <c:v>3.5841960428154442E-2</c:v>
                      </c:pt>
                      <c:pt idx="590">
                        <c:v>3.163849940331797E-2</c:v>
                      </c:pt>
                      <c:pt idx="591">
                        <c:v>2.7889794129902043E-2</c:v>
                      </c:pt>
                      <c:pt idx="592">
                        <c:v>2.4573357092839816E-2</c:v>
                      </c:pt>
                      <c:pt idx="593">
                        <c:v>2.1666082240195051E-2</c:v>
                      </c:pt>
                      <c:pt idx="594">
                        <c:v>1.9144364584491241E-2</c:v>
                      </c:pt>
                      <c:pt idx="595">
                        <c:v>1.6984246710048268E-2</c:v>
                      </c:pt>
                      <c:pt idx="596">
                        <c:v>1.5161555115909952E-2</c:v>
                      </c:pt>
                      <c:pt idx="597">
                        <c:v>1.3652032904824323E-2</c:v>
                      </c:pt>
                      <c:pt idx="598">
                        <c:v>1.2431468140302143E-2</c:v>
                      </c:pt>
                      <c:pt idx="599">
                        <c:v>1.1475817239017496E-2</c:v>
                      </c:pt>
                      <c:pt idx="600">
                        <c:v>1.076132281407002E-2</c:v>
                      </c:pt>
                      <c:pt idx="601">
                        <c:v>1.0264625435514999E-2</c:v>
                      </c:pt>
                      <c:pt idx="602">
                        <c:v>9.962868827688473E-3</c:v>
                      </c:pt>
                      <c:pt idx="603">
                        <c:v>9.8337980778048471E-3</c:v>
                      </c:pt>
                      <c:pt idx="604">
                        <c:v>9.8558504866756054E-3</c:v>
                      </c:pt>
                      <c:pt idx="605">
                        <c:v>1.0008238749778433E-2</c:v>
                      </c:pt>
                      <c:pt idx="606">
                        <c:v>1.0271026214887177E-2</c:v>
                      </c:pt>
                      <c:pt idx="607">
                        <c:v>1.0625194020648949E-2</c:v>
                      </c:pt>
                      <c:pt idx="608">
                        <c:v>1.1052699978466836E-2</c:v>
                      </c:pt>
                      <c:pt idx="609">
                        <c:v>1.1536529117426168E-2</c:v>
                      </c:pt>
                      <c:pt idx="610">
                        <c:v>1.2060735868412381E-2</c:v>
                      </c:pt>
                      <c:pt idx="611">
                        <c:v>1.2610477918646555E-2</c:v>
                      </c:pt>
                      <c:pt idx="612">
                        <c:v>1.3172041821265914E-2</c:v>
                      </c:pt>
                      <c:pt idx="613">
                        <c:v>1.373286049597406E-2</c:v>
                      </c:pt>
                      <c:pt idx="614">
                        <c:v>1.428152280587444E-2</c:v>
                      </c:pt>
                      <c:pt idx="615">
                        <c:v>1.4807775442097661E-2</c:v>
                      </c:pt>
                      <c:pt idx="616">
                        <c:v>1.5302517391480716E-2</c:v>
                      </c:pt>
                      <c:pt idx="617">
                        <c:v>1.5757787303120982E-2</c:v>
                      </c:pt>
                      <c:pt idx="618">
                        <c:v>1.616674410690478E-2</c:v>
                      </c:pt>
                      <c:pt idx="619">
                        <c:v>1.6523641270920854E-2</c:v>
                      </c:pt>
                      <c:pt idx="620">
                        <c:v>1.6823795114864464E-2</c:v>
                      </c:pt>
                      <c:pt idx="621">
                        <c:v>1.7063547622997197E-2</c:v>
                      </c:pt>
                      <c:pt idx="622">
                        <c:v>1.7240224222860086E-2</c:v>
                      </c:pt>
                      <c:pt idx="623">
                        <c:v>1.735208701468199E-2</c:v>
                      </c:pt>
                      <c:pt idx="624">
                        <c:v>1.7398291290709935E-2</c:v>
                      </c:pt>
                      <c:pt idx="625">
                        <c:v>1.7378809215943106E-2</c:v>
                      </c:pt>
                      <c:pt idx="626">
                        <c:v>1.7294394300130512E-2</c:v>
                      </c:pt>
                      <c:pt idx="627">
                        <c:v>1.714651428701007E-2</c:v>
                      </c:pt>
                      <c:pt idx="628">
                        <c:v>1.6937289293478878E-2</c:v>
                      </c:pt>
                      <c:pt idx="629">
                        <c:v>1.6669428484327047E-2</c:v>
                      </c:pt>
                      <c:pt idx="630">
                        <c:v>1.6346165790636493E-2</c:v>
                      </c:pt>
                      <c:pt idx="631">
                        <c:v>1.5971195168745879E-2</c:v>
                      </c:pt>
                      <c:pt idx="632">
                        <c:v>1.5548605882270774E-2</c:v>
                      </c:pt>
                      <c:pt idx="633">
                        <c:v>1.5082818272234915E-2</c:v>
                      </c:pt>
                      <c:pt idx="634">
                        <c:v>1.4578520460123794E-2</c:v>
                      </c:pt>
                      <c:pt idx="635">
                        <c:v>1.4040606405840029E-2</c:v>
                      </c:pt>
                      <c:pt idx="636">
                        <c:v>1.347411571735907E-2</c:v>
                      </c:pt>
                      <c:pt idx="637">
                        <c:v>1.288417558160373E-2</c:v>
                      </c:pt>
                      <c:pt idx="638">
                        <c:v>1.2275945156935322E-2</c:v>
                      </c:pt>
                      <c:pt idx="639">
                        <c:v>1.1654562736964386E-2</c:v>
                      </c:pt>
                      <c:pt idx="640">
                        <c:v>1.1025095963386296E-2</c:v>
                      </c:pt>
                      <c:pt idx="641">
                        <c:v>1.0392495332520282E-2</c:v>
                      </c:pt>
                      <c:pt idx="642">
                        <c:v>9.7615512064499997E-3</c:v>
                      </c:pt>
                      <c:pt idx="643">
                        <c:v>9.1368545054030543E-3</c:v>
                      </c:pt>
                      <c:pt idx="644">
                        <c:v>8.522761223536136E-3</c:v>
                      </c:pt>
                      <c:pt idx="645">
                        <c:v>7.9233608758766932E-3</c:v>
                      </c:pt>
                      <c:pt idx="646">
                        <c:v>7.3424489500691489E-3</c:v>
                      </c:pt>
                      <c:pt idx="647">
                        <c:v>6.783503403032078E-3</c:v>
                      </c:pt>
                      <c:pt idx="648">
                        <c:v>6.2496652098907269E-3</c:v>
                      </c:pt>
                      <c:pt idx="649">
                        <c:v>5.7437229408327144E-3</c:v>
                      </c:pt>
                      <c:pt idx="650">
                        <c:v>5.2681013110552908E-3</c:v>
                      </c:pt>
                      <c:pt idx="651">
                        <c:v>4.8248536199278162E-3</c:v>
                      </c:pt>
                      <c:pt idx="652">
                        <c:v>4.4156579680636101E-3</c:v>
                      </c:pt>
                      <c:pt idx="653">
                        <c:v>4.0418171153449416E-3</c:v>
                      </c:pt>
                      <c:pt idx="654">
                        <c:v>3.7042618192193212E-3</c:v>
                      </c:pt>
                      <c:pt idx="655">
                        <c:v>3.4035574709113279E-3</c:v>
                      </c:pt>
                      <c:pt idx="656">
                        <c:v>3.1399138276795475E-3</c:v>
                      </c:pt>
                      <c:pt idx="657">
                        <c:v>2.9131976219810493E-3</c:v>
                      </c:pt>
                      <c:pt idx="658">
                        <c:v>2.722947813453972E-3</c:v>
                      </c:pt>
                      <c:pt idx="659">
                        <c:v>2.5683932370407984E-3</c:v>
                      </c:pt>
                      <c:pt idx="660">
                        <c:v>2.4484723903789533E-3</c:v>
                      </c:pt>
                      <c:pt idx="661">
                        <c:v>2.3618550957903461E-3</c:v>
                      </c:pt>
                      <c:pt idx="662">
                        <c:v>2.3069657667971742E-3</c:v>
                      </c:pt>
                      <c:pt idx="663">
                        <c:v>2.2820080060487733E-3</c:v>
                      </c:pt>
                      <c:pt idx="664">
                        <c:v>2.2849902608166718E-3</c:v>
                      </c:pt>
                      <c:pt idx="665">
                        <c:v>2.3137522637383715E-3</c:v>
                      </c:pt>
                      <c:pt idx="666">
                        <c:v>2.3659919901847493E-3</c:v>
                      </c:pt>
                      <c:pt idx="667">
                        <c:v>2.3455945255991309E-3</c:v>
                      </c:pt>
                      <c:pt idx="668">
                        <c:v>2.3398179320681498E-3</c:v>
                      </c:pt>
                      <c:pt idx="669">
                        <c:v>2.3482495095890209E-3</c:v>
                      </c:pt>
                      <c:pt idx="670">
                        <c:v>2.3703976718945506E-3</c:v>
                      </c:pt>
                      <c:pt idx="671">
                        <c:v>2.4056970293360098E-3</c:v>
                      </c:pt>
                      <c:pt idx="672">
                        <c:v>2.4535138378674283E-3</c:v>
                      </c:pt>
                      <c:pt idx="673">
                        <c:v>2.5131517668728221E-3</c:v>
                      </c:pt>
                      <c:pt idx="674">
                        <c:v>2.5838579377755661E-3</c:v>
                      </c:pt>
                      <c:pt idx="675">
                        <c:v>2.6648291849028886E-3</c:v>
                      </c:pt>
                      <c:pt idx="676">
                        <c:v>2.755218489943517E-3</c:v>
                      </c:pt>
                      <c:pt idx="677">
                        <c:v>2.8541415415263552E-3</c:v>
                      </c:pt>
                      <c:pt idx="678">
                        <c:v>2.9606833719537521E-3</c:v>
                      </c:pt>
                      <c:pt idx="679">
                        <c:v>3.0739050239339326E-3</c:v>
                      </c:pt>
                      <c:pt idx="680">
                        <c:v>3.1928502012608406E-3</c:v>
                      </c:pt>
                      <c:pt idx="681">
                        <c:v>3.3165518587718718E-3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9F40-4827-BA13-6D71F4ACD887}"/>
                  </c:ext>
                </c:extLst>
              </c15:ser>
            </c15:filteredScatterSeries>
          </c:ext>
        </c:extLst>
      </c:scatterChart>
      <c:valAx>
        <c:axId val="135132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062560"/>
        <c:crosses val="autoZero"/>
        <c:crossBetween val="midCat"/>
      </c:valAx>
      <c:valAx>
        <c:axId val="78062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132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 1.5*Nyquist, three samples per cycle at cutoff,</a:t>
            </a:r>
          </a:p>
          <a:p>
            <a:pPr>
              <a:defRPr/>
            </a:pPr>
            <a:r>
              <a:rPr lang="en-US"/>
              <a:t>all</a:t>
            </a:r>
            <a:r>
              <a:rPr lang="en-US" baseline="0"/>
              <a:t> pairs resolved, contrast is much more uniform.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Sheet4!$B$6:$B$706</c:f>
              <c:numCache>
                <c:formatCode>General</c:formatCode>
                <c:ptCount val="701"/>
                <c:pt idx="0">
                  <c:v>-15</c:v>
                </c:pt>
                <c:pt idx="1">
                  <c:v>-14.95</c:v>
                </c:pt>
                <c:pt idx="2">
                  <c:v>-14.899999999999999</c:v>
                </c:pt>
                <c:pt idx="3">
                  <c:v>-14.849999999999998</c:v>
                </c:pt>
                <c:pt idx="4">
                  <c:v>-14.799999999999997</c:v>
                </c:pt>
                <c:pt idx="5">
                  <c:v>-14.749999999999996</c:v>
                </c:pt>
                <c:pt idx="6">
                  <c:v>-14.699999999999996</c:v>
                </c:pt>
                <c:pt idx="7">
                  <c:v>-14.649999999999995</c:v>
                </c:pt>
                <c:pt idx="8">
                  <c:v>-14.599999999999994</c:v>
                </c:pt>
                <c:pt idx="9">
                  <c:v>-14.549999999999994</c:v>
                </c:pt>
                <c:pt idx="10">
                  <c:v>-14.499999999999993</c:v>
                </c:pt>
                <c:pt idx="11">
                  <c:v>-14.449999999999992</c:v>
                </c:pt>
                <c:pt idx="12">
                  <c:v>-14.399999999999991</c:v>
                </c:pt>
                <c:pt idx="13">
                  <c:v>-14.349999999999991</c:v>
                </c:pt>
                <c:pt idx="14">
                  <c:v>-14.29999999999999</c:v>
                </c:pt>
                <c:pt idx="15">
                  <c:v>-14.249999999999989</c:v>
                </c:pt>
                <c:pt idx="16">
                  <c:v>-14.199999999999989</c:v>
                </c:pt>
                <c:pt idx="17">
                  <c:v>-14.149999999999988</c:v>
                </c:pt>
                <c:pt idx="18">
                  <c:v>-14.099999999999987</c:v>
                </c:pt>
                <c:pt idx="19">
                  <c:v>-14.049999999999986</c:v>
                </c:pt>
                <c:pt idx="20">
                  <c:v>-13.999999999999986</c:v>
                </c:pt>
                <c:pt idx="21">
                  <c:v>-13.949999999999985</c:v>
                </c:pt>
                <c:pt idx="22">
                  <c:v>-13.899999999999984</c:v>
                </c:pt>
                <c:pt idx="23">
                  <c:v>-13.849999999999984</c:v>
                </c:pt>
                <c:pt idx="24">
                  <c:v>-13.799999999999983</c:v>
                </c:pt>
                <c:pt idx="25">
                  <c:v>-13.749999999999982</c:v>
                </c:pt>
                <c:pt idx="26">
                  <c:v>-13.699999999999982</c:v>
                </c:pt>
                <c:pt idx="27">
                  <c:v>-13.649999999999981</c:v>
                </c:pt>
                <c:pt idx="28">
                  <c:v>-13.59999999999998</c:v>
                </c:pt>
                <c:pt idx="29">
                  <c:v>-13.549999999999979</c:v>
                </c:pt>
                <c:pt idx="30">
                  <c:v>-13.499999999999979</c:v>
                </c:pt>
                <c:pt idx="31">
                  <c:v>-13.449999999999978</c:v>
                </c:pt>
                <c:pt idx="32">
                  <c:v>-13.399999999999977</c:v>
                </c:pt>
                <c:pt idx="33">
                  <c:v>-13.349999999999977</c:v>
                </c:pt>
                <c:pt idx="34">
                  <c:v>-13.299999999999976</c:v>
                </c:pt>
                <c:pt idx="35">
                  <c:v>-13.249999999999975</c:v>
                </c:pt>
                <c:pt idx="36">
                  <c:v>-13.199999999999974</c:v>
                </c:pt>
                <c:pt idx="37">
                  <c:v>-13.149999999999974</c:v>
                </c:pt>
                <c:pt idx="38">
                  <c:v>-13.099999999999973</c:v>
                </c:pt>
                <c:pt idx="39">
                  <c:v>-13.049999999999972</c:v>
                </c:pt>
                <c:pt idx="40">
                  <c:v>-12.999999999999972</c:v>
                </c:pt>
                <c:pt idx="41">
                  <c:v>-12.949999999999971</c:v>
                </c:pt>
                <c:pt idx="42">
                  <c:v>-12.89999999999997</c:v>
                </c:pt>
                <c:pt idx="43">
                  <c:v>-12.849999999999969</c:v>
                </c:pt>
                <c:pt idx="44">
                  <c:v>-12.799999999999969</c:v>
                </c:pt>
                <c:pt idx="45">
                  <c:v>-12.749999999999968</c:v>
                </c:pt>
                <c:pt idx="46">
                  <c:v>-12.699999999999967</c:v>
                </c:pt>
                <c:pt idx="47">
                  <c:v>-12.649999999999967</c:v>
                </c:pt>
                <c:pt idx="48">
                  <c:v>-12.599999999999966</c:v>
                </c:pt>
                <c:pt idx="49">
                  <c:v>-12.549999999999965</c:v>
                </c:pt>
                <c:pt idx="50">
                  <c:v>-12.499999999999964</c:v>
                </c:pt>
                <c:pt idx="51">
                  <c:v>-12.449999999999964</c:v>
                </c:pt>
                <c:pt idx="52">
                  <c:v>-12.399999999999963</c:v>
                </c:pt>
                <c:pt idx="53">
                  <c:v>-12.349999999999962</c:v>
                </c:pt>
                <c:pt idx="54">
                  <c:v>-12.299999999999962</c:v>
                </c:pt>
                <c:pt idx="55">
                  <c:v>-12.249999999999961</c:v>
                </c:pt>
                <c:pt idx="56">
                  <c:v>-12.19999999999996</c:v>
                </c:pt>
                <c:pt idx="57">
                  <c:v>-12.149999999999959</c:v>
                </c:pt>
                <c:pt idx="58">
                  <c:v>-12.099999999999959</c:v>
                </c:pt>
                <c:pt idx="59">
                  <c:v>-12.049999999999958</c:v>
                </c:pt>
                <c:pt idx="60">
                  <c:v>-11.999999999999957</c:v>
                </c:pt>
                <c:pt idx="61">
                  <c:v>-11.949999999999957</c:v>
                </c:pt>
                <c:pt idx="62">
                  <c:v>-11.899999999999956</c:v>
                </c:pt>
                <c:pt idx="63">
                  <c:v>-11.849999999999955</c:v>
                </c:pt>
                <c:pt idx="64">
                  <c:v>-11.799999999999955</c:v>
                </c:pt>
                <c:pt idx="65">
                  <c:v>-11.749999999999954</c:v>
                </c:pt>
                <c:pt idx="66">
                  <c:v>-11.699999999999953</c:v>
                </c:pt>
                <c:pt idx="67">
                  <c:v>-11.649999999999952</c:v>
                </c:pt>
                <c:pt idx="68">
                  <c:v>-11.599999999999952</c:v>
                </c:pt>
                <c:pt idx="69">
                  <c:v>-11.549999999999951</c:v>
                </c:pt>
                <c:pt idx="70">
                  <c:v>-11.49999999999995</c:v>
                </c:pt>
                <c:pt idx="71">
                  <c:v>-11.44999999999995</c:v>
                </c:pt>
                <c:pt idx="72">
                  <c:v>-11.399999999999949</c:v>
                </c:pt>
                <c:pt idx="73">
                  <c:v>-11.349999999999948</c:v>
                </c:pt>
                <c:pt idx="74">
                  <c:v>-11.299999999999947</c:v>
                </c:pt>
                <c:pt idx="75">
                  <c:v>-11.249999999999947</c:v>
                </c:pt>
                <c:pt idx="76">
                  <c:v>-11.199999999999946</c:v>
                </c:pt>
                <c:pt idx="77">
                  <c:v>-11.149999999999945</c:v>
                </c:pt>
                <c:pt idx="78">
                  <c:v>-11.099999999999945</c:v>
                </c:pt>
                <c:pt idx="79">
                  <c:v>-11.049999999999944</c:v>
                </c:pt>
                <c:pt idx="80">
                  <c:v>-10.999999999999943</c:v>
                </c:pt>
                <c:pt idx="81">
                  <c:v>-10.949999999999942</c:v>
                </c:pt>
                <c:pt idx="82">
                  <c:v>-10.899999999999942</c:v>
                </c:pt>
                <c:pt idx="83">
                  <c:v>-10.849999999999941</c:v>
                </c:pt>
                <c:pt idx="84">
                  <c:v>-10.79999999999994</c:v>
                </c:pt>
                <c:pt idx="85">
                  <c:v>-10.74999999999994</c:v>
                </c:pt>
                <c:pt idx="86">
                  <c:v>-10.699999999999939</c:v>
                </c:pt>
                <c:pt idx="87">
                  <c:v>-10.649999999999938</c:v>
                </c:pt>
                <c:pt idx="88">
                  <c:v>-10.599999999999937</c:v>
                </c:pt>
                <c:pt idx="89">
                  <c:v>-10.549999999999937</c:v>
                </c:pt>
                <c:pt idx="90">
                  <c:v>-10.499999999999936</c:v>
                </c:pt>
                <c:pt idx="91">
                  <c:v>-10.449999999999935</c:v>
                </c:pt>
                <c:pt idx="92">
                  <c:v>-10.399999999999935</c:v>
                </c:pt>
                <c:pt idx="93">
                  <c:v>-10.349999999999934</c:v>
                </c:pt>
                <c:pt idx="94">
                  <c:v>-10.299999999999933</c:v>
                </c:pt>
                <c:pt idx="95">
                  <c:v>-10.249999999999932</c:v>
                </c:pt>
                <c:pt idx="96">
                  <c:v>-10.199999999999932</c:v>
                </c:pt>
                <c:pt idx="97">
                  <c:v>-10.149999999999931</c:v>
                </c:pt>
                <c:pt idx="98">
                  <c:v>-10.09999999999993</c:v>
                </c:pt>
                <c:pt idx="99">
                  <c:v>-10.04999999999993</c:v>
                </c:pt>
                <c:pt idx="100">
                  <c:v>-9.9999999999999289</c:v>
                </c:pt>
                <c:pt idx="101">
                  <c:v>-9.9499999999999282</c:v>
                </c:pt>
                <c:pt idx="102">
                  <c:v>-9.8999999999999275</c:v>
                </c:pt>
                <c:pt idx="103">
                  <c:v>-9.8499999999999268</c:v>
                </c:pt>
                <c:pt idx="104">
                  <c:v>-9.7999999999999261</c:v>
                </c:pt>
                <c:pt idx="105">
                  <c:v>-9.7499999999999254</c:v>
                </c:pt>
                <c:pt idx="106">
                  <c:v>-9.6999999999999247</c:v>
                </c:pt>
                <c:pt idx="107">
                  <c:v>-9.649999999999924</c:v>
                </c:pt>
                <c:pt idx="108">
                  <c:v>-9.5999999999999233</c:v>
                </c:pt>
                <c:pt idx="109">
                  <c:v>-9.5499999999999226</c:v>
                </c:pt>
                <c:pt idx="110">
                  <c:v>-9.4999999999999218</c:v>
                </c:pt>
                <c:pt idx="111">
                  <c:v>-9.4499999999999211</c:v>
                </c:pt>
                <c:pt idx="112">
                  <c:v>-9.3999999999999204</c:v>
                </c:pt>
                <c:pt idx="113">
                  <c:v>-9.3499999999999197</c:v>
                </c:pt>
                <c:pt idx="114">
                  <c:v>-9.299999999999919</c:v>
                </c:pt>
                <c:pt idx="115">
                  <c:v>-9.2499999999999183</c:v>
                </c:pt>
                <c:pt idx="116">
                  <c:v>-9.1999999999999176</c:v>
                </c:pt>
                <c:pt idx="117">
                  <c:v>-9.1499999999999169</c:v>
                </c:pt>
                <c:pt idx="118">
                  <c:v>-9.0999999999999162</c:v>
                </c:pt>
                <c:pt idx="119">
                  <c:v>-9.0499999999999154</c:v>
                </c:pt>
                <c:pt idx="120">
                  <c:v>-8.9999999999999147</c:v>
                </c:pt>
                <c:pt idx="121">
                  <c:v>-8.949999999999914</c:v>
                </c:pt>
                <c:pt idx="122">
                  <c:v>-8.8999999999999133</c:v>
                </c:pt>
                <c:pt idx="123">
                  <c:v>-8.8499999999999126</c:v>
                </c:pt>
                <c:pt idx="124">
                  <c:v>-8.7999999999999119</c:v>
                </c:pt>
                <c:pt idx="125">
                  <c:v>-8.7499999999999112</c:v>
                </c:pt>
                <c:pt idx="126">
                  <c:v>-8.6999999999999105</c:v>
                </c:pt>
                <c:pt idx="127">
                  <c:v>-8.6499999999999098</c:v>
                </c:pt>
                <c:pt idx="128">
                  <c:v>-8.5999999999999091</c:v>
                </c:pt>
                <c:pt idx="129">
                  <c:v>-8.5499999999999083</c:v>
                </c:pt>
                <c:pt idx="130">
                  <c:v>-8.4999999999999076</c:v>
                </c:pt>
                <c:pt idx="131">
                  <c:v>-8.4499999999999069</c:v>
                </c:pt>
                <c:pt idx="132">
                  <c:v>-8.3999999999999062</c:v>
                </c:pt>
                <c:pt idx="133">
                  <c:v>-8.3499999999999055</c:v>
                </c:pt>
                <c:pt idx="134">
                  <c:v>-8.2999999999999048</c:v>
                </c:pt>
                <c:pt idx="135">
                  <c:v>-8.2499999999999041</c:v>
                </c:pt>
                <c:pt idx="136">
                  <c:v>-8.1999999999999034</c:v>
                </c:pt>
                <c:pt idx="137">
                  <c:v>-8.1499999999999027</c:v>
                </c:pt>
                <c:pt idx="138">
                  <c:v>-8.0999999999999019</c:v>
                </c:pt>
                <c:pt idx="139">
                  <c:v>-8.0499999999999012</c:v>
                </c:pt>
                <c:pt idx="140">
                  <c:v>-7.9999999999999014</c:v>
                </c:pt>
                <c:pt idx="141">
                  <c:v>-7.9499999999999016</c:v>
                </c:pt>
                <c:pt idx="142">
                  <c:v>-7.8999999999999018</c:v>
                </c:pt>
                <c:pt idx="143">
                  <c:v>-7.8499999999999019</c:v>
                </c:pt>
                <c:pt idx="144">
                  <c:v>-7.7999999999999021</c:v>
                </c:pt>
                <c:pt idx="145">
                  <c:v>-7.7499999999999023</c:v>
                </c:pt>
                <c:pt idx="146">
                  <c:v>-7.6999999999999025</c:v>
                </c:pt>
                <c:pt idx="147">
                  <c:v>-7.6499999999999027</c:v>
                </c:pt>
                <c:pt idx="148">
                  <c:v>-7.5999999999999028</c:v>
                </c:pt>
                <c:pt idx="149">
                  <c:v>-7.549999999999903</c:v>
                </c:pt>
                <c:pt idx="150">
                  <c:v>-7.4999999999999032</c:v>
                </c:pt>
                <c:pt idx="151">
                  <c:v>-7.4499999999999034</c:v>
                </c:pt>
                <c:pt idx="152">
                  <c:v>-7.3999999999999035</c:v>
                </c:pt>
                <c:pt idx="153">
                  <c:v>-7.3499999999999037</c:v>
                </c:pt>
                <c:pt idx="154">
                  <c:v>-7.2999999999999039</c:v>
                </c:pt>
                <c:pt idx="155">
                  <c:v>-7.2499999999999041</c:v>
                </c:pt>
                <c:pt idx="156">
                  <c:v>-7.1999999999999043</c:v>
                </c:pt>
                <c:pt idx="157">
                  <c:v>-7.1499999999999044</c:v>
                </c:pt>
                <c:pt idx="158">
                  <c:v>-7.0999999999999046</c:v>
                </c:pt>
                <c:pt idx="159">
                  <c:v>-7.0499999999999048</c:v>
                </c:pt>
                <c:pt idx="160">
                  <c:v>-6.999999999999905</c:v>
                </c:pt>
                <c:pt idx="161">
                  <c:v>-6.9499999999999051</c:v>
                </c:pt>
                <c:pt idx="162">
                  <c:v>-6.8999999999999053</c:v>
                </c:pt>
                <c:pt idx="163">
                  <c:v>-6.8499999999999055</c:v>
                </c:pt>
                <c:pt idx="164">
                  <c:v>-6.7999999999999057</c:v>
                </c:pt>
                <c:pt idx="165">
                  <c:v>-6.7499999999999059</c:v>
                </c:pt>
                <c:pt idx="166">
                  <c:v>-6.699999999999906</c:v>
                </c:pt>
                <c:pt idx="167">
                  <c:v>-6.6499999999999062</c:v>
                </c:pt>
                <c:pt idx="168">
                  <c:v>-6.5999999999999064</c:v>
                </c:pt>
                <c:pt idx="169">
                  <c:v>-6.5499999999999066</c:v>
                </c:pt>
                <c:pt idx="170">
                  <c:v>-6.4999999999999067</c:v>
                </c:pt>
                <c:pt idx="171">
                  <c:v>-6.4499999999999069</c:v>
                </c:pt>
                <c:pt idx="172">
                  <c:v>-6.3999999999999071</c:v>
                </c:pt>
                <c:pt idx="173">
                  <c:v>-6.3499999999999073</c:v>
                </c:pt>
                <c:pt idx="174">
                  <c:v>-6.2999999999999075</c:v>
                </c:pt>
                <c:pt idx="175">
                  <c:v>-6.2499999999999076</c:v>
                </c:pt>
                <c:pt idx="176">
                  <c:v>-6.1999999999999078</c:v>
                </c:pt>
                <c:pt idx="177">
                  <c:v>-6.149999999999908</c:v>
                </c:pt>
                <c:pt idx="178">
                  <c:v>-6.0999999999999082</c:v>
                </c:pt>
                <c:pt idx="179">
                  <c:v>-6.0499999999999083</c:v>
                </c:pt>
                <c:pt idx="180">
                  <c:v>-5.9999999999999085</c:v>
                </c:pt>
                <c:pt idx="181">
                  <c:v>-5.9499999999999087</c:v>
                </c:pt>
                <c:pt idx="182">
                  <c:v>-5.8999999999999089</c:v>
                </c:pt>
                <c:pt idx="183">
                  <c:v>-5.8499999999999091</c:v>
                </c:pt>
                <c:pt idx="184">
                  <c:v>-5.7999999999999092</c:v>
                </c:pt>
                <c:pt idx="185">
                  <c:v>-5.7499999999999094</c:v>
                </c:pt>
                <c:pt idx="186">
                  <c:v>-5.6999999999999096</c:v>
                </c:pt>
                <c:pt idx="187">
                  <c:v>-5.6499999999999098</c:v>
                </c:pt>
                <c:pt idx="188">
                  <c:v>-5.5999999999999099</c:v>
                </c:pt>
                <c:pt idx="189">
                  <c:v>-5.5499999999999101</c:v>
                </c:pt>
                <c:pt idx="190">
                  <c:v>-5.4999999999999103</c:v>
                </c:pt>
                <c:pt idx="191">
                  <c:v>-5.4499999999999105</c:v>
                </c:pt>
                <c:pt idx="192">
                  <c:v>-5.3999999999999106</c:v>
                </c:pt>
                <c:pt idx="193">
                  <c:v>-5.3499999999999108</c:v>
                </c:pt>
                <c:pt idx="194">
                  <c:v>-5.299999999999911</c:v>
                </c:pt>
                <c:pt idx="195">
                  <c:v>-5.2499999999999112</c:v>
                </c:pt>
                <c:pt idx="196">
                  <c:v>-5.1999999999999114</c:v>
                </c:pt>
                <c:pt idx="197">
                  <c:v>-5.1499999999999115</c:v>
                </c:pt>
                <c:pt idx="198">
                  <c:v>-5.0999999999999117</c:v>
                </c:pt>
                <c:pt idx="199">
                  <c:v>-5.0499999999999119</c:v>
                </c:pt>
                <c:pt idx="200">
                  <c:v>-4.9999999999999121</c:v>
                </c:pt>
                <c:pt idx="201">
                  <c:v>-4.9499999999999122</c:v>
                </c:pt>
                <c:pt idx="202">
                  <c:v>-4.8999999999999124</c:v>
                </c:pt>
                <c:pt idx="203">
                  <c:v>-4.8499999999999126</c:v>
                </c:pt>
                <c:pt idx="204">
                  <c:v>-4.7999999999999128</c:v>
                </c:pt>
                <c:pt idx="205">
                  <c:v>-4.749999999999913</c:v>
                </c:pt>
                <c:pt idx="206">
                  <c:v>-4.6999999999999131</c:v>
                </c:pt>
                <c:pt idx="207">
                  <c:v>-4.6499999999999133</c:v>
                </c:pt>
                <c:pt idx="208">
                  <c:v>-4.5999999999999135</c:v>
                </c:pt>
                <c:pt idx="209">
                  <c:v>-4.5499999999999137</c:v>
                </c:pt>
                <c:pt idx="210">
                  <c:v>-4.4999999999999138</c:v>
                </c:pt>
                <c:pt idx="211">
                  <c:v>-4.449999999999914</c:v>
                </c:pt>
                <c:pt idx="212">
                  <c:v>-4.3999999999999142</c:v>
                </c:pt>
                <c:pt idx="213">
                  <c:v>-4.3499999999999144</c:v>
                </c:pt>
                <c:pt idx="214">
                  <c:v>-4.2999999999999146</c:v>
                </c:pt>
                <c:pt idx="215">
                  <c:v>-4.2499999999999147</c:v>
                </c:pt>
                <c:pt idx="216">
                  <c:v>-4.1999999999999149</c:v>
                </c:pt>
                <c:pt idx="217">
                  <c:v>-4.1499999999999151</c:v>
                </c:pt>
                <c:pt idx="218">
                  <c:v>-4.0999999999999153</c:v>
                </c:pt>
                <c:pt idx="219">
                  <c:v>-4.0499999999999154</c:v>
                </c:pt>
                <c:pt idx="220">
                  <c:v>-3.9999999999999156</c:v>
                </c:pt>
                <c:pt idx="221">
                  <c:v>-3.9499999999999158</c:v>
                </c:pt>
                <c:pt idx="222">
                  <c:v>-3.899999999999916</c:v>
                </c:pt>
                <c:pt idx="223">
                  <c:v>-3.8499999999999162</c:v>
                </c:pt>
                <c:pt idx="224">
                  <c:v>-3.7999999999999163</c:v>
                </c:pt>
                <c:pt idx="225">
                  <c:v>-3.7499999999999165</c:v>
                </c:pt>
                <c:pt idx="226">
                  <c:v>-3.6999999999999167</c:v>
                </c:pt>
                <c:pt idx="227">
                  <c:v>-3.6499999999999169</c:v>
                </c:pt>
                <c:pt idx="228">
                  <c:v>-3.599999999999917</c:v>
                </c:pt>
                <c:pt idx="229">
                  <c:v>-3.5499999999999172</c:v>
                </c:pt>
                <c:pt idx="230">
                  <c:v>-3.4999999999999174</c:v>
                </c:pt>
                <c:pt idx="231">
                  <c:v>-3.4499999999999176</c:v>
                </c:pt>
                <c:pt idx="232">
                  <c:v>-3.3999999999999178</c:v>
                </c:pt>
                <c:pt idx="233">
                  <c:v>-3.3499999999999179</c:v>
                </c:pt>
                <c:pt idx="234">
                  <c:v>-3.2999999999999181</c:v>
                </c:pt>
                <c:pt idx="235">
                  <c:v>-3.2499999999999183</c:v>
                </c:pt>
                <c:pt idx="236">
                  <c:v>-3.1999999999999185</c:v>
                </c:pt>
                <c:pt idx="237">
                  <c:v>-3.1499999999999186</c:v>
                </c:pt>
                <c:pt idx="238">
                  <c:v>-3.0999999999999188</c:v>
                </c:pt>
                <c:pt idx="239">
                  <c:v>-3.049999999999919</c:v>
                </c:pt>
                <c:pt idx="240">
                  <c:v>-2.9999999999999192</c:v>
                </c:pt>
                <c:pt idx="241">
                  <c:v>-2.9499999999999194</c:v>
                </c:pt>
                <c:pt idx="242">
                  <c:v>-2.8999999999999195</c:v>
                </c:pt>
                <c:pt idx="243">
                  <c:v>-2.8499999999999197</c:v>
                </c:pt>
                <c:pt idx="244">
                  <c:v>-2.7999999999999199</c:v>
                </c:pt>
                <c:pt idx="245">
                  <c:v>-2.7499999999999201</c:v>
                </c:pt>
                <c:pt idx="246">
                  <c:v>-2.6999999999999202</c:v>
                </c:pt>
                <c:pt idx="247">
                  <c:v>-2.6499999999999204</c:v>
                </c:pt>
                <c:pt idx="248">
                  <c:v>-2.5999999999999206</c:v>
                </c:pt>
                <c:pt idx="249">
                  <c:v>-2.5499999999999208</c:v>
                </c:pt>
                <c:pt idx="250">
                  <c:v>-2.499999999999921</c:v>
                </c:pt>
                <c:pt idx="251">
                  <c:v>-2.4499999999999211</c:v>
                </c:pt>
                <c:pt idx="252">
                  <c:v>-2.3999999999999213</c:v>
                </c:pt>
                <c:pt idx="253">
                  <c:v>-2.3499999999999215</c:v>
                </c:pt>
                <c:pt idx="254">
                  <c:v>-2.2999999999999217</c:v>
                </c:pt>
                <c:pt idx="255">
                  <c:v>-2.2499999999999218</c:v>
                </c:pt>
                <c:pt idx="256">
                  <c:v>-2.199999999999922</c:v>
                </c:pt>
                <c:pt idx="257">
                  <c:v>-2.1499999999999222</c:v>
                </c:pt>
                <c:pt idx="258">
                  <c:v>-2.0999999999999224</c:v>
                </c:pt>
                <c:pt idx="259">
                  <c:v>-2.0499999999999226</c:v>
                </c:pt>
                <c:pt idx="260">
                  <c:v>-1.9999999999999225</c:v>
                </c:pt>
                <c:pt idx="261">
                  <c:v>-1.9499999999999225</c:v>
                </c:pt>
                <c:pt idx="262">
                  <c:v>-1.8999999999999224</c:v>
                </c:pt>
                <c:pt idx="263">
                  <c:v>-1.8499999999999224</c:v>
                </c:pt>
                <c:pt idx="264">
                  <c:v>-1.7999999999999223</c:v>
                </c:pt>
                <c:pt idx="265">
                  <c:v>-1.7499999999999223</c:v>
                </c:pt>
                <c:pt idx="266">
                  <c:v>-1.6999999999999222</c:v>
                </c:pt>
                <c:pt idx="267">
                  <c:v>-1.6499999999999222</c:v>
                </c:pt>
                <c:pt idx="268">
                  <c:v>-1.5999999999999222</c:v>
                </c:pt>
                <c:pt idx="269">
                  <c:v>-1.5499999999999221</c:v>
                </c:pt>
                <c:pt idx="270">
                  <c:v>-1.4999999999999221</c:v>
                </c:pt>
                <c:pt idx="271">
                  <c:v>-1.449999999999922</c:v>
                </c:pt>
                <c:pt idx="272">
                  <c:v>-1.399999999999922</c:v>
                </c:pt>
                <c:pt idx="273">
                  <c:v>-1.3499999999999219</c:v>
                </c:pt>
                <c:pt idx="274">
                  <c:v>-1.2999999999999219</c:v>
                </c:pt>
                <c:pt idx="275">
                  <c:v>-1.2499999999999218</c:v>
                </c:pt>
                <c:pt idx="276">
                  <c:v>-1.1999999999999218</c:v>
                </c:pt>
                <c:pt idx="277">
                  <c:v>-1.1499999999999218</c:v>
                </c:pt>
                <c:pt idx="278">
                  <c:v>-1.0999999999999217</c:v>
                </c:pt>
                <c:pt idx="279">
                  <c:v>-1.0499999999999217</c:v>
                </c:pt>
                <c:pt idx="280">
                  <c:v>-0.99999999999992162</c:v>
                </c:pt>
                <c:pt idx="281">
                  <c:v>-0.94999999999992157</c:v>
                </c:pt>
                <c:pt idx="282">
                  <c:v>-0.89999999999992153</c:v>
                </c:pt>
                <c:pt idx="283">
                  <c:v>-0.84999999999992149</c:v>
                </c:pt>
                <c:pt idx="284">
                  <c:v>-0.79999999999992144</c:v>
                </c:pt>
                <c:pt idx="285">
                  <c:v>-0.7499999999999214</c:v>
                </c:pt>
                <c:pt idx="286">
                  <c:v>-0.69999999999992135</c:v>
                </c:pt>
                <c:pt idx="287">
                  <c:v>-0.64999999999992131</c:v>
                </c:pt>
                <c:pt idx="288">
                  <c:v>-0.59999999999992126</c:v>
                </c:pt>
                <c:pt idx="289">
                  <c:v>-0.54999999999992122</c:v>
                </c:pt>
                <c:pt idx="290">
                  <c:v>-0.49999999999992123</c:v>
                </c:pt>
                <c:pt idx="291">
                  <c:v>-0.44999999999992124</c:v>
                </c:pt>
                <c:pt idx="292">
                  <c:v>-0.39999999999992125</c:v>
                </c:pt>
                <c:pt idx="293">
                  <c:v>-0.34999999999992126</c:v>
                </c:pt>
                <c:pt idx="294">
                  <c:v>-0.29999999999992127</c:v>
                </c:pt>
                <c:pt idx="295">
                  <c:v>-0.24999999999992129</c:v>
                </c:pt>
                <c:pt idx="296">
                  <c:v>-0.1999999999999213</c:v>
                </c:pt>
                <c:pt idx="297">
                  <c:v>-0.14999999999992131</c:v>
                </c:pt>
                <c:pt idx="298">
                  <c:v>-9.9999999999921305E-2</c:v>
                </c:pt>
                <c:pt idx="299">
                  <c:v>-4.9999999999921302E-2</c:v>
                </c:pt>
                <c:pt idx="300">
                  <c:v>7.8700934658115784E-14</c:v>
                </c:pt>
                <c:pt idx="301">
                  <c:v>5.0000000000078704E-2</c:v>
                </c:pt>
                <c:pt idx="302">
                  <c:v>0.10000000000007871</c:v>
                </c:pt>
                <c:pt idx="303">
                  <c:v>0.15000000000007871</c:v>
                </c:pt>
                <c:pt idx="304">
                  <c:v>0.20000000000007873</c:v>
                </c:pt>
                <c:pt idx="305">
                  <c:v>0.25000000000007871</c:v>
                </c:pt>
                <c:pt idx="306">
                  <c:v>0.3000000000000787</c:v>
                </c:pt>
                <c:pt idx="307">
                  <c:v>0.35000000000007869</c:v>
                </c:pt>
                <c:pt idx="308">
                  <c:v>0.40000000000007868</c:v>
                </c:pt>
                <c:pt idx="309">
                  <c:v>0.45000000000007867</c:v>
                </c:pt>
                <c:pt idx="310">
                  <c:v>0.50000000000007871</c:v>
                </c:pt>
                <c:pt idx="311">
                  <c:v>0.55000000000007876</c:v>
                </c:pt>
                <c:pt idx="312">
                  <c:v>0.6000000000000788</c:v>
                </c:pt>
                <c:pt idx="313">
                  <c:v>0.65000000000007885</c:v>
                </c:pt>
                <c:pt idx="314">
                  <c:v>0.70000000000007889</c:v>
                </c:pt>
                <c:pt idx="315">
                  <c:v>0.75000000000007894</c:v>
                </c:pt>
                <c:pt idx="316">
                  <c:v>0.80000000000007898</c:v>
                </c:pt>
                <c:pt idx="317">
                  <c:v>0.85000000000007903</c:v>
                </c:pt>
                <c:pt idx="318">
                  <c:v>0.90000000000007907</c:v>
                </c:pt>
                <c:pt idx="319">
                  <c:v>0.95000000000007911</c:v>
                </c:pt>
                <c:pt idx="320">
                  <c:v>1.000000000000079</c:v>
                </c:pt>
                <c:pt idx="321">
                  <c:v>1.0500000000000791</c:v>
                </c:pt>
                <c:pt idx="322">
                  <c:v>1.1000000000000791</c:v>
                </c:pt>
                <c:pt idx="323">
                  <c:v>1.1500000000000792</c:v>
                </c:pt>
                <c:pt idx="324">
                  <c:v>1.2000000000000792</c:v>
                </c:pt>
                <c:pt idx="325">
                  <c:v>1.2500000000000793</c:v>
                </c:pt>
                <c:pt idx="326">
                  <c:v>1.3000000000000793</c:v>
                </c:pt>
                <c:pt idx="327">
                  <c:v>1.3500000000000794</c:v>
                </c:pt>
                <c:pt idx="328">
                  <c:v>1.4000000000000794</c:v>
                </c:pt>
                <c:pt idx="329">
                  <c:v>1.4500000000000794</c:v>
                </c:pt>
                <c:pt idx="330">
                  <c:v>1.5000000000000795</c:v>
                </c:pt>
                <c:pt idx="331">
                  <c:v>1.5500000000000795</c:v>
                </c:pt>
                <c:pt idx="332">
                  <c:v>1.6000000000000796</c:v>
                </c:pt>
                <c:pt idx="333">
                  <c:v>1.6500000000000796</c:v>
                </c:pt>
                <c:pt idx="334">
                  <c:v>1.7000000000000797</c:v>
                </c:pt>
                <c:pt idx="335">
                  <c:v>1.7500000000000797</c:v>
                </c:pt>
                <c:pt idx="336">
                  <c:v>1.8000000000000798</c:v>
                </c:pt>
                <c:pt idx="337">
                  <c:v>1.8500000000000798</c:v>
                </c:pt>
                <c:pt idx="338">
                  <c:v>1.9000000000000798</c:v>
                </c:pt>
                <c:pt idx="339">
                  <c:v>1.9500000000000799</c:v>
                </c:pt>
                <c:pt idx="340">
                  <c:v>2.0000000000000799</c:v>
                </c:pt>
                <c:pt idx="341">
                  <c:v>2.0500000000000798</c:v>
                </c:pt>
                <c:pt idx="342">
                  <c:v>2.1000000000000796</c:v>
                </c:pt>
                <c:pt idx="343">
                  <c:v>2.1500000000000794</c:v>
                </c:pt>
                <c:pt idx="344">
                  <c:v>2.2000000000000792</c:v>
                </c:pt>
                <c:pt idx="345">
                  <c:v>2.250000000000079</c:v>
                </c:pt>
                <c:pt idx="346">
                  <c:v>2.3000000000000789</c:v>
                </c:pt>
                <c:pt idx="347">
                  <c:v>2.3500000000000787</c:v>
                </c:pt>
                <c:pt idx="348">
                  <c:v>2.4000000000000785</c:v>
                </c:pt>
                <c:pt idx="349">
                  <c:v>2.4500000000000783</c:v>
                </c:pt>
                <c:pt idx="350">
                  <c:v>2.5000000000000782</c:v>
                </c:pt>
                <c:pt idx="351">
                  <c:v>2.550000000000078</c:v>
                </c:pt>
                <c:pt idx="352">
                  <c:v>2.6000000000000778</c:v>
                </c:pt>
                <c:pt idx="353">
                  <c:v>2.6500000000000776</c:v>
                </c:pt>
                <c:pt idx="354">
                  <c:v>2.7000000000000774</c:v>
                </c:pt>
                <c:pt idx="355">
                  <c:v>2.7500000000000773</c:v>
                </c:pt>
                <c:pt idx="356">
                  <c:v>2.8000000000000771</c:v>
                </c:pt>
                <c:pt idx="357">
                  <c:v>2.8500000000000769</c:v>
                </c:pt>
                <c:pt idx="358">
                  <c:v>2.9000000000000767</c:v>
                </c:pt>
                <c:pt idx="359">
                  <c:v>2.9500000000000766</c:v>
                </c:pt>
                <c:pt idx="360">
                  <c:v>3.0000000000000764</c:v>
                </c:pt>
                <c:pt idx="361">
                  <c:v>3.0500000000000762</c:v>
                </c:pt>
                <c:pt idx="362">
                  <c:v>3.100000000000076</c:v>
                </c:pt>
                <c:pt idx="363">
                  <c:v>3.1500000000000759</c:v>
                </c:pt>
                <c:pt idx="364">
                  <c:v>3.2000000000000757</c:v>
                </c:pt>
                <c:pt idx="365">
                  <c:v>3.2500000000000755</c:v>
                </c:pt>
                <c:pt idx="366">
                  <c:v>3.3000000000000753</c:v>
                </c:pt>
                <c:pt idx="367">
                  <c:v>3.3500000000000751</c:v>
                </c:pt>
                <c:pt idx="368">
                  <c:v>3.400000000000075</c:v>
                </c:pt>
                <c:pt idx="369">
                  <c:v>3.4500000000000748</c:v>
                </c:pt>
                <c:pt idx="370">
                  <c:v>3.5000000000000746</c:v>
                </c:pt>
                <c:pt idx="371">
                  <c:v>3.5500000000000744</c:v>
                </c:pt>
                <c:pt idx="372">
                  <c:v>3.6000000000000743</c:v>
                </c:pt>
                <c:pt idx="373">
                  <c:v>3.6500000000000741</c:v>
                </c:pt>
                <c:pt idx="374">
                  <c:v>3.7000000000000739</c:v>
                </c:pt>
                <c:pt idx="375">
                  <c:v>3.7500000000000737</c:v>
                </c:pt>
                <c:pt idx="376">
                  <c:v>3.8000000000000735</c:v>
                </c:pt>
                <c:pt idx="377">
                  <c:v>3.8500000000000734</c:v>
                </c:pt>
                <c:pt idx="378">
                  <c:v>3.9000000000000732</c:v>
                </c:pt>
                <c:pt idx="379">
                  <c:v>3.950000000000073</c:v>
                </c:pt>
                <c:pt idx="380">
                  <c:v>4.0000000000000728</c:v>
                </c:pt>
                <c:pt idx="381">
                  <c:v>4.0500000000000727</c:v>
                </c:pt>
                <c:pt idx="382">
                  <c:v>4.1000000000000725</c:v>
                </c:pt>
                <c:pt idx="383">
                  <c:v>4.1500000000000723</c:v>
                </c:pt>
                <c:pt idx="384">
                  <c:v>4.2000000000000721</c:v>
                </c:pt>
                <c:pt idx="385">
                  <c:v>4.2500000000000719</c:v>
                </c:pt>
                <c:pt idx="386">
                  <c:v>4.3000000000000718</c:v>
                </c:pt>
                <c:pt idx="387">
                  <c:v>4.3500000000000716</c:v>
                </c:pt>
                <c:pt idx="388">
                  <c:v>4.4000000000000714</c:v>
                </c:pt>
                <c:pt idx="389">
                  <c:v>4.4500000000000712</c:v>
                </c:pt>
                <c:pt idx="390">
                  <c:v>4.5000000000000711</c:v>
                </c:pt>
                <c:pt idx="391">
                  <c:v>4.5500000000000709</c:v>
                </c:pt>
                <c:pt idx="392">
                  <c:v>4.6000000000000707</c:v>
                </c:pt>
                <c:pt idx="393">
                  <c:v>4.6500000000000705</c:v>
                </c:pt>
                <c:pt idx="394">
                  <c:v>4.7000000000000703</c:v>
                </c:pt>
                <c:pt idx="395">
                  <c:v>4.7500000000000702</c:v>
                </c:pt>
                <c:pt idx="396">
                  <c:v>4.80000000000007</c:v>
                </c:pt>
                <c:pt idx="397">
                  <c:v>4.8500000000000698</c:v>
                </c:pt>
                <c:pt idx="398">
                  <c:v>4.9000000000000696</c:v>
                </c:pt>
                <c:pt idx="399">
                  <c:v>4.9500000000000695</c:v>
                </c:pt>
                <c:pt idx="400">
                  <c:v>5.0000000000000693</c:v>
                </c:pt>
                <c:pt idx="401">
                  <c:v>5.0500000000000691</c:v>
                </c:pt>
                <c:pt idx="402">
                  <c:v>5.1000000000000689</c:v>
                </c:pt>
                <c:pt idx="403">
                  <c:v>5.1500000000000687</c:v>
                </c:pt>
                <c:pt idx="404">
                  <c:v>5.2000000000000686</c:v>
                </c:pt>
                <c:pt idx="405">
                  <c:v>5.2500000000000684</c:v>
                </c:pt>
                <c:pt idx="406">
                  <c:v>5.3000000000000682</c:v>
                </c:pt>
                <c:pt idx="407">
                  <c:v>5.350000000000068</c:v>
                </c:pt>
                <c:pt idx="408">
                  <c:v>5.4000000000000679</c:v>
                </c:pt>
                <c:pt idx="409">
                  <c:v>5.4500000000000677</c:v>
                </c:pt>
                <c:pt idx="410">
                  <c:v>5.5000000000000675</c:v>
                </c:pt>
                <c:pt idx="411">
                  <c:v>5.5500000000000673</c:v>
                </c:pt>
                <c:pt idx="412">
                  <c:v>5.6000000000000671</c:v>
                </c:pt>
                <c:pt idx="413">
                  <c:v>5.650000000000067</c:v>
                </c:pt>
                <c:pt idx="414">
                  <c:v>5.7000000000000668</c:v>
                </c:pt>
                <c:pt idx="415">
                  <c:v>5.7500000000000666</c:v>
                </c:pt>
                <c:pt idx="416">
                  <c:v>5.8000000000000664</c:v>
                </c:pt>
                <c:pt idx="417">
                  <c:v>5.8500000000000663</c:v>
                </c:pt>
                <c:pt idx="418">
                  <c:v>5.9000000000000661</c:v>
                </c:pt>
                <c:pt idx="419">
                  <c:v>5.9500000000000659</c:v>
                </c:pt>
                <c:pt idx="420">
                  <c:v>6.0000000000000657</c:v>
                </c:pt>
                <c:pt idx="421">
                  <c:v>6.0500000000000655</c:v>
                </c:pt>
                <c:pt idx="422">
                  <c:v>6.1000000000000654</c:v>
                </c:pt>
                <c:pt idx="423">
                  <c:v>6.1500000000000652</c:v>
                </c:pt>
                <c:pt idx="424">
                  <c:v>6.200000000000065</c:v>
                </c:pt>
                <c:pt idx="425">
                  <c:v>6.2500000000000648</c:v>
                </c:pt>
                <c:pt idx="426">
                  <c:v>6.3000000000000647</c:v>
                </c:pt>
                <c:pt idx="427">
                  <c:v>6.3500000000000645</c:v>
                </c:pt>
                <c:pt idx="428">
                  <c:v>6.4000000000000643</c:v>
                </c:pt>
                <c:pt idx="429">
                  <c:v>6.4500000000000641</c:v>
                </c:pt>
                <c:pt idx="430">
                  <c:v>6.5000000000000639</c:v>
                </c:pt>
                <c:pt idx="431">
                  <c:v>6.5500000000000638</c:v>
                </c:pt>
                <c:pt idx="432">
                  <c:v>6.6000000000000636</c:v>
                </c:pt>
                <c:pt idx="433">
                  <c:v>6.6500000000000634</c:v>
                </c:pt>
                <c:pt idx="434">
                  <c:v>6.7000000000000632</c:v>
                </c:pt>
                <c:pt idx="435">
                  <c:v>6.7500000000000631</c:v>
                </c:pt>
                <c:pt idx="436">
                  <c:v>6.8000000000000629</c:v>
                </c:pt>
                <c:pt idx="437">
                  <c:v>6.8500000000000627</c:v>
                </c:pt>
                <c:pt idx="438">
                  <c:v>6.9000000000000625</c:v>
                </c:pt>
                <c:pt idx="439">
                  <c:v>6.9500000000000624</c:v>
                </c:pt>
                <c:pt idx="440">
                  <c:v>7.0000000000000622</c:v>
                </c:pt>
                <c:pt idx="441">
                  <c:v>7.050000000000062</c:v>
                </c:pt>
                <c:pt idx="442">
                  <c:v>7.1000000000000618</c:v>
                </c:pt>
                <c:pt idx="443">
                  <c:v>7.1500000000000616</c:v>
                </c:pt>
                <c:pt idx="444">
                  <c:v>7.2000000000000615</c:v>
                </c:pt>
                <c:pt idx="445">
                  <c:v>7.2500000000000613</c:v>
                </c:pt>
                <c:pt idx="446">
                  <c:v>7.3000000000000611</c:v>
                </c:pt>
                <c:pt idx="447">
                  <c:v>7.3500000000000609</c:v>
                </c:pt>
                <c:pt idx="448">
                  <c:v>7.4000000000000608</c:v>
                </c:pt>
                <c:pt idx="449">
                  <c:v>7.4500000000000606</c:v>
                </c:pt>
                <c:pt idx="450">
                  <c:v>7.5000000000000604</c:v>
                </c:pt>
                <c:pt idx="451">
                  <c:v>7.5500000000000602</c:v>
                </c:pt>
                <c:pt idx="452">
                  <c:v>7.60000000000006</c:v>
                </c:pt>
                <c:pt idx="453">
                  <c:v>7.6500000000000599</c:v>
                </c:pt>
                <c:pt idx="454">
                  <c:v>7.7000000000000597</c:v>
                </c:pt>
                <c:pt idx="455">
                  <c:v>7.7500000000000595</c:v>
                </c:pt>
                <c:pt idx="456">
                  <c:v>7.8000000000000593</c:v>
                </c:pt>
                <c:pt idx="457">
                  <c:v>7.8500000000000592</c:v>
                </c:pt>
                <c:pt idx="458">
                  <c:v>7.900000000000059</c:v>
                </c:pt>
                <c:pt idx="459">
                  <c:v>7.9500000000000588</c:v>
                </c:pt>
                <c:pt idx="460">
                  <c:v>8.0000000000000586</c:v>
                </c:pt>
                <c:pt idx="461">
                  <c:v>8.0500000000000593</c:v>
                </c:pt>
                <c:pt idx="462">
                  <c:v>8.10000000000006</c:v>
                </c:pt>
                <c:pt idx="463">
                  <c:v>8.1500000000000608</c:v>
                </c:pt>
                <c:pt idx="464">
                  <c:v>8.2000000000000615</c:v>
                </c:pt>
                <c:pt idx="465">
                  <c:v>8.2500000000000622</c:v>
                </c:pt>
                <c:pt idx="466">
                  <c:v>8.3000000000000629</c:v>
                </c:pt>
                <c:pt idx="467">
                  <c:v>8.3500000000000636</c:v>
                </c:pt>
                <c:pt idx="468">
                  <c:v>8.4000000000000643</c:v>
                </c:pt>
                <c:pt idx="469">
                  <c:v>8.450000000000065</c:v>
                </c:pt>
                <c:pt idx="470">
                  <c:v>8.5000000000000657</c:v>
                </c:pt>
                <c:pt idx="471">
                  <c:v>8.5500000000000664</c:v>
                </c:pt>
                <c:pt idx="472">
                  <c:v>8.6000000000000671</c:v>
                </c:pt>
                <c:pt idx="473">
                  <c:v>8.6500000000000679</c:v>
                </c:pt>
                <c:pt idx="474">
                  <c:v>8.7000000000000686</c:v>
                </c:pt>
                <c:pt idx="475">
                  <c:v>8.7500000000000693</c:v>
                </c:pt>
                <c:pt idx="476">
                  <c:v>8.80000000000007</c:v>
                </c:pt>
                <c:pt idx="477">
                  <c:v>8.8500000000000707</c:v>
                </c:pt>
                <c:pt idx="478">
                  <c:v>8.9000000000000714</c:v>
                </c:pt>
                <c:pt idx="479">
                  <c:v>8.9500000000000721</c:v>
                </c:pt>
                <c:pt idx="480">
                  <c:v>9.0000000000000728</c:v>
                </c:pt>
                <c:pt idx="481">
                  <c:v>9.0500000000000735</c:v>
                </c:pt>
                <c:pt idx="482">
                  <c:v>9.1000000000000743</c:v>
                </c:pt>
                <c:pt idx="483">
                  <c:v>9.150000000000075</c:v>
                </c:pt>
                <c:pt idx="484">
                  <c:v>9.2000000000000757</c:v>
                </c:pt>
                <c:pt idx="485">
                  <c:v>9.2500000000000764</c:v>
                </c:pt>
                <c:pt idx="486">
                  <c:v>9.3000000000000771</c:v>
                </c:pt>
                <c:pt idx="487">
                  <c:v>9.3500000000000778</c:v>
                </c:pt>
                <c:pt idx="488">
                  <c:v>9.4000000000000785</c:v>
                </c:pt>
                <c:pt idx="489">
                  <c:v>9.4500000000000792</c:v>
                </c:pt>
                <c:pt idx="490">
                  <c:v>9.5000000000000799</c:v>
                </c:pt>
                <c:pt idx="491">
                  <c:v>9.5500000000000806</c:v>
                </c:pt>
                <c:pt idx="492">
                  <c:v>9.6000000000000814</c:v>
                </c:pt>
                <c:pt idx="493">
                  <c:v>9.6500000000000821</c:v>
                </c:pt>
                <c:pt idx="494">
                  <c:v>9.7000000000000828</c:v>
                </c:pt>
                <c:pt idx="495">
                  <c:v>9.7500000000000835</c:v>
                </c:pt>
                <c:pt idx="496">
                  <c:v>9.8000000000000842</c:v>
                </c:pt>
                <c:pt idx="497">
                  <c:v>9.8500000000000849</c:v>
                </c:pt>
                <c:pt idx="498">
                  <c:v>9.9000000000000856</c:v>
                </c:pt>
                <c:pt idx="499">
                  <c:v>9.9500000000000863</c:v>
                </c:pt>
                <c:pt idx="500">
                  <c:v>10.000000000000087</c:v>
                </c:pt>
                <c:pt idx="501">
                  <c:v>10.050000000000088</c:v>
                </c:pt>
                <c:pt idx="502">
                  <c:v>10.100000000000088</c:v>
                </c:pt>
                <c:pt idx="503">
                  <c:v>10.150000000000089</c:v>
                </c:pt>
                <c:pt idx="504">
                  <c:v>10.20000000000009</c:v>
                </c:pt>
                <c:pt idx="505">
                  <c:v>10.250000000000091</c:v>
                </c:pt>
                <c:pt idx="506">
                  <c:v>10.300000000000091</c:v>
                </c:pt>
                <c:pt idx="507">
                  <c:v>10.350000000000092</c:v>
                </c:pt>
                <c:pt idx="508">
                  <c:v>10.400000000000093</c:v>
                </c:pt>
                <c:pt idx="509">
                  <c:v>10.450000000000093</c:v>
                </c:pt>
                <c:pt idx="510">
                  <c:v>10.500000000000094</c:v>
                </c:pt>
                <c:pt idx="511">
                  <c:v>10.550000000000095</c:v>
                </c:pt>
                <c:pt idx="512">
                  <c:v>10.600000000000096</c:v>
                </c:pt>
                <c:pt idx="513">
                  <c:v>10.650000000000096</c:v>
                </c:pt>
                <c:pt idx="514">
                  <c:v>10.700000000000097</c:v>
                </c:pt>
                <c:pt idx="515">
                  <c:v>10.750000000000098</c:v>
                </c:pt>
                <c:pt idx="516">
                  <c:v>10.800000000000098</c:v>
                </c:pt>
                <c:pt idx="517">
                  <c:v>10.850000000000099</c:v>
                </c:pt>
                <c:pt idx="518">
                  <c:v>10.9000000000001</c:v>
                </c:pt>
                <c:pt idx="519">
                  <c:v>10.950000000000101</c:v>
                </c:pt>
                <c:pt idx="520">
                  <c:v>11.000000000000101</c:v>
                </c:pt>
                <c:pt idx="521">
                  <c:v>11.050000000000102</c:v>
                </c:pt>
                <c:pt idx="522">
                  <c:v>11.100000000000103</c:v>
                </c:pt>
                <c:pt idx="523">
                  <c:v>11.150000000000103</c:v>
                </c:pt>
                <c:pt idx="524">
                  <c:v>11.200000000000104</c:v>
                </c:pt>
                <c:pt idx="525">
                  <c:v>11.250000000000105</c:v>
                </c:pt>
                <c:pt idx="526">
                  <c:v>11.300000000000106</c:v>
                </c:pt>
                <c:pt idx="527">
                  <c:v>11.350000000000106</c:v>
                </c:pt>
                <c:pt idx="528">
                  <c:v>11.400000000000107</c:v>
                </c:pt>
                <c:pt idx="529">
                  <c:v>11.450000000000108</c:v>
                </c:pt>
                <c:pt idx="530">
                  <c:v>11.500000000000108</c:v>
                </c:pt>
                <c:pt idx="531">
                  <c:v>11.550000000000109</c:v>
                </c:pt>
                <c:pt idx="532">
                  <c:v>11.60000000000011</c:v>
                </c:pt>
                <c:pt idx="533">
                  <c:v>11.65000000000011</c:v>
                </c:pt>
                <c:pt idx="534">
                  <c:v>11.700000000000111</c:v>
                </c:pt>
                <c:pt idx="535">
                  <c:v>11.750000000000112</c:v>
                </c:pt>
                <c:pt idx="536">
                  <c:v>11.800000000000113</c:v>
                </c:pt>
                <c:pt idx="537">
                  <c:v>11.850000000000113</c:v>
                </c:pt>
                <c:pt idx="538">
                  <c:v>11.900000000000114</c:v>
                </c:pt>
                <c:pt idx="539">
                  <c:v>11.950000000000115</c:v>
                </c:pt>
                <c:pt idx="540">
                  <c:v>12.000000000000115</c:v>
                </c:pt>
                <c:pt idx="541">
                  <c:v>12.050000000000116</c:v>
                </c:pt>
                <c:pt idx="542">
                  <c:v>12.100000000000117</c:v>
                </c:pt>
                <c:pt idx="543">
                  <c:v>12.150000000000118</c:v>
                </c:pt>
                <c:pt idx="544">
                  <c:v>12.200000000000118</c:v>
                </c:pt>
                <c:pt idx="545">
                  <c:v>12.250000000000119</c:v>
                </c:pt>
                <c:pt idx="546">
                  <c:v>12.30000000000012</c:v>
                </c:pt>
                <c:pt idx="547">
                  <c:v>12.35000000000012</c:v>
                </c:pt>
                <c:pt idx="548">
                  <c:v>12.400000000000121</c:v>
                </c:pt>
                <c:pt idx="549">
                  <c:v>12.450000000000122</c:v>
                </c:pt>
                <c:pt idx="550">
                  <c:v>12.500000000000123</c:v>
                </c:pt>
                <c:pt idx="551">
                  <c:v>12.550000000000123</c:v>
                </c:pt>
                <c:pt idx="552">
                  <c:v>12.600000000000124</c:v>
                </c:pt>
                <c:pt idx="553">
                  <c:v>12.650000000000125</c:v>
                </c:pt>
                <c:pt idx="554">
                  <c:v>12.700000000000125</c:v>
                </c:pt>
                <c:pt idx="555">
                  <c:v>12.750000000000126</c:v>
                </c:pt>
                <c:pt idx="556">
                  <c:v>12.800000000000127</c:v>
                </c:pt>
                <c:pt idx="557">
                  <c:v>12.850000000000128</c:v>
                </c:pt>
                <c:pt idx="558">
                  <c:v>12.900000000000128</c:v>
                </c:pt>
                <c:pt idx="559">
                  <c:v>12.950000000000129</c:v>
                </c:pt>
                <c:pt idx="560">
                  <c:v>13.00000000000013</c:v>
                </c:pt>
                <c:pt idx="561">
                  <c:v>13.05000000000013</c:v>
                </c:pt>
                <c:pt idx="562">
                  <c:v>13.100000000000131</c:v>
                </c:pt>
                <c:pt idx="563">
                  <c:v>13.150000000000132</c:v>
                </c:pt>
                <c:pt idx="564">
                  <c:v>13.200000000000133</c:v>
                </c:pt>
                <c:pt idx="565">
                  <c:v>13.250000000000133</c:v>
                </c:pt>
                <c:pt idx="566">
                  <c:v>13.300000000000134</c:v>
                </c:pt>
                <c:pt idx="567">
                  <c:v>13.350000000000135</c:v>
                </c:pt>
                <c:pt idx="568">
                  <c:v>13.400000000000135</c:v>
                </c:pt>
                <c:pt idx="569">
                  <c:v>13.450000000000136</c:v>
                </c:pt>
                <c:pt idx="570">
                  <c:v>13.500000000000137</c:v>
                </c:pt>
                <c:pt idx="571">
                  <c:v>13.550000000000137</c:v>
                </c:pt>
                <c:pt idx="572">
                  <c:v>13.600000000000138</c:v>
                </c:pt>
                <c:pt idx="573">
                  <c:v>13.650000000000139</c:v>
                </c:pt>
                <c:pt idx="574">
                  <c:v>13.70000000000014</c:v>
                </c:pt>
                <c:pt idx="575">
                  <c:v>13.75000000000014</c:v>
                </c:pt>
                <c:pt idx="576">
                  <c:v>13.800000000000141</c:v>
                </c:pt>
                <c:pt idx="577">
                  <c:v>13.850000000000142</c:v>
                </c:pt>
                <c:pt idx="578">
                  <c:v>13.900000000000142</c:v>
                </c:pt>
                <c:pt idx="579">
                  <c:v>13.950000000000143</c:v>
                </c:pt>
                <c:pt idx="580">
                  <c:v>14.000000000000144</c:v>
                </c:pt>
                <c:pt idx="581">
                  <c:v>14.050000000000145</c:v>
                </c:pt>
                <c:pt idx="582">
                  <c:v>14.100000000000145</c:v>
                </c:pt>
                <c:pt idx="583">
                  <c:v>14.150000000000146</c:v>
                </c:pt>
                <c:pt idx="584">
                  <c:v>14.200000000000147</c:v>
                </c:pt>
                <c:pt idx="585">
                  <c:v>14.250000000000147</c:v>
                </c:pt>
                <c:pt idx="586">
                  <c:v>14.300000000000148</c:v>
                </c:pt>
                <c:pt idx="587">
                  <c:v>14.350000000000149</c:v>
                </c:pt>
                <c:pt idx="588">
                  <c:v>14.40000000000015</c:v>
                </c:pt>
                <c:pt idx="589">
                  <c:v>14.45000000000015</c:v>
                </c:pt>
                <c:pt idx="590">
                  <c:v>14.500000000000151</c:v>
                </c:pt>
                <c:pt idx="591">
                  <c:v>14.550000000000152</c:v>
                </c:pt>
                <c:pt idx="592">
                  <c:v>14.600000000000152</c:v>
                </c:pt>
                <c:pt idx="593">
                  <c:v>14.650000000000153</c:v>
                </c:pt>
                <c:pt idx="594">
                  <c:v>14.700000000000154</c:v>
                </c:pt>
                <c:pt idx="595">
                  <c:v>14.750000000000155</c:v>
                </c:pt>
                <c:pt idx="596">
                  <c:v>14.800000000000155</c:v>
                </c:pt>
                <c:pt idx="597">
                  <c:v>14.850000000000156</c:v>
                </c:pt>
                <c:pt idx="598">
                  <c:v>14.900000000000157</c:v>
                </c:pt>
                <c:pt idx="599">
                  <c:v>14.950000000000157</c:v>
                </c:pt>
                <c:pt idx="600">
                  <c:v>15.000000000000158</c:v>
                </c:pt>
                <c:pt idx="601">
                  <c:v>15.050000000000159</c:v>
                </c:pt>
                <c:pt idx="602">
                  <c:v>15.10000000000016</c:v>
                </c:pt>
                <c:pt idx="603">
                  <c:v>15.15000000000016</c:v>
                </c:pt>
                <c:pt idx="604">
                  <c:v>15.200000000000161</c:v>
                </c:pt>
                <c:pt idx="605">
                  <c:v>15.250000000000162</c:v>
                </c:pt>
                <c:pt idx="606">
                  <c:v>15.300000000000162</c:v>
                </c:pt>
                <c:pt idx="607">
                  <c:v>15.350000000000163</c:v>
                </c:pt>
                <c:pt idx="608">
                  <c:v>15.400000000000164</c:v>
                </c:pt>
                <c:pt idx="609">
                  <c:v>15.450000000000164</c:v>
                </c:pt>
                <c:pt idx="610">
                  <c:v>15.500000000000165</c:v>
                </c:pt>
                <c:pt idx="611">
                  <c:v>15.550000000000166</c:v>
                </c:pt>
                <c:pt idx="612">
                  <c:v>15.600000000000167</c:v>
                </c:pt>
                <c:pt idx="613">
                  <c:v>15.650000000000167</c:v>
                </c:pt>
                <c:pt idx="614">
                  <c:v>15.700000000000168</c:v>
                </c:pt>
                <c:pt idx="615">
                  <c:v>15.750000000000169</c:v>
                </c:pt>
                <c:pt idx="616">
                  <c:v>15.800000000000169</c:v>
                </c:pt>
                <c:pt idx="617">
                  <c:v>15.85000000000017</c:v>
                </c:pt>
                <c:pt idx="618">
                  <c:v>15.900000000000171</c:v>
                </c:pt>
                <c:pt idx="619">
                  <c:v>15.950000000000172</c:v>
                </c:pt>
                <c:pt idx="620">
                  <c:v>16.000000000000171</c:v>
                </c:pt>
                <c:pt idx="621">
                  <c:v>16.050000000000171</c:v>
                </c:pt>
                <c:pt idx="622">
                  <c:v>16.100000000000172</c:v>
                </c:pt>
                <c:pt idx="623">
                  <c:v>16.150000000000173</c:v>
                </c:pt>
                <c:pt idx="624">
                  <c:v>16.200000000000173</c:v>
                </c:pt>
                <c:pt idx="625">
                  <c:v>16.250000000000174</c:v>
                </c:pt>
                <c:pt idx="626">
                  <c:v>16.300000000000175</c:v>
                </c:pt>
                <c:pt idx="627">
                  <c:v>16.350000000000176</c:v>
                </c:pt>
                <c:pt idx="628">
                  <c:v>16.400000000000176</c:v>
                </c:pt>
                <c:pt idx="629">
                  <c:v>16.450000000000177</c:v>
                </c:pt>
                <c:pt idx="630">
                  <c:v>16.500000000000178</c:v>
                </c:pt>
                <c:pt idx="631">
                  <c:v>16.550000000000178</c:v>
                </c:pt>
                <c:pt idx="632">
                  <c:v>16.600000000000179</c:v>
                </c:pt>
                <c:pt idx="633">
                  <c:v>16.65000000000018</c:v>
                </c:pt>
                <c:pt idx="634">
                  <c:v>16.70000000000018</c:v>
                </c:pt>
                <c:pt idx="635">
                  <c:v>16.750000000000181</c:v>
                </c:pt>
                <c:pt idx="636">
                  <c:v>16.800000000000182</c:v>
                </c:pt>
                <c:pt idx="637">
                  <c:v>16.850000000000183</c:v>
                </c:pt>
                <c:pt idx="638">
                  <c:v>16.900000000000183</c:v>
                </c:pt>
                <c:pt idx="639">
                  <c:v>16.950000000000184</c:v>
                </c:pt>
                <c:pt idx="640">
                  <c:v>17.000000000000185</c:v>
                </c:pt>
                <c:pt idx="641">
                  <c:v>17.050000000000185</c:v>
                </c:pt>
                <c:pt idx="642">
                  <c:v>17.100000000000186</c:v>
                </c:pt>
                <c:pt idx="643">
                  <c:v>17.150000000000187</c:v>
                </c:pt>
                <c:pt idx="644">
                  <c:v>17.200000000000188</c:v>
                </c:pt>
                <c:pt idx="645">
                  <c:v>17.250000000000188</c:v>
                </c:pt>
                <c:pt idx="646">
                  <c:v>17.300000000000189</c:v>
                </c:pt>
                <c:pt idx="647">
                  <c:v>17.35000000000019</c:v>
                </c:pt>
                <c:pt idx="648">
                  <c:v>17.40000000000019</c:v>
                </c:pt>
                <c:pt idx="649">
                  <c:v>17.450000000000191</c:v>
                </c:pt>
                <c:pt idx="650">
                  <c:v>17.500000000000192</c:v>
                </c:pt>
                <c:pt idx="651">
                  <c:v>17.550000000000193</c:v>
                </c:pt>
                <c:pt idx="652">
                  <c:v>17.600000000000193</c:v>
                </c:pt>
                <c:pt idx="653">
                  <c:v>17.650000000000194</c:v>
                </c:pt>
                <c:pt idx="654">
                  <c:v>17.700000000000195</c:v>
                </c:pt>
                <c:pt idx="655">
                  <c:v>17.750000000000195</c:v>
                </c:pt>
                <c:pt idx="656">
                  <c:v>17.800000000000196</c:v>
                </c:pt>
                <c:pt idx="657">
                  <c:v>17.850000000000197</c:v>
                </c:pt>
                <c:pt idx="658">
                  <c:v>17.900000000000198</c:v>
                </c:pt>
                <c:pt idx="659">
                  <c:v>17.950000000000198</c:v>
                </c:pt>
                <c:pt idx="660">
                  <c:v>18.000000000000199</c:v>
                </c:pt>
                <c:pt idx="661">
                  <c:v>18.0500000000002</c:v>
                </c:pt>
                <c:pt idx="662">
                  <c:v>18.1000000000002</c:v>
                </c:pt>
                <c:pt idx="663">
                  <c:v>18.150000000000201</c:v>
                </c:pt>
                <c:pt idx="664">
                  <c:v>18.200000000000202</c:v>
                </c:pt>
                <c:pt idx="665">
                  <c:v>18.250000000000203</c:v>
                </c:pt>
                <c:pt idx="666">
                  <c:v>18.300000000000203</c:v>
                </c:pt>
                <c:pt idx="667">
                  <c:v>18.350000000000204</c:v>
                </c:pt>
                <c:pt idx="668">
                  <c:v>18.400000000000205</c:v>
                </c:pt>
                <c:pt idx="669">
                  <c:v>18.450000000000205</c:v>
                </c:pt>
                <c:pt idx="670">
                  <c:v>18.500000000000206</c:v>
                </c:pt>
                <c:pt idx="671">
                  <c:v>18.550000000000207</c:v>
                </c:pt>
                <c:pt idx="672">
                  <c:v>18.600000000000207</c:v>
                </c:pt>
                <c:pt idx="673">
                  <c:v>18.650000000000208</c:v>
                </c:pt>
                <c:pt idx="674">
                  <c:v>18.700000000000209</c:v>
                </c:pt>
                <c:pt idx="675">
                  <c:v>18.75000000000021</c:v>
                </c:pt>
                <c:pt idx="676">
                  <c:v>18.80000000000021</c:v>
                </c:pt>
                <c:pt idx="677">
                  <c:v>18.850000000000211</c:v>
                </c:pt>
                <c:pt idx="678">
                  <c:v>18.900000000000212</c:v>
                </c:pt>
                <c:pt idx="679">
                  <c:v>18.950000000000212</c:v>
                </c:pt>
                <c:pt idx="680">
                  <c:v>19.000000000000213</c:v>
                </c:pt>
                <c:pt idx="681">
                  <c:v>19.050000000000214</c:v>
                </c:pt>
                <c:pt idx="682">
                  <c:v>19.100000000000215</c:v>
                </c:pt>
                <c:pt idx="683">
                  <c:v>19.150000000000215</c:v>
                </c:pt>
                <c:pt idx="684">
                  <c:v>19.200000000000216</c:v>
                </c:pt>
                <c:pt idx="685">
                  <c:v>19.250000000000217</c:v>
                </c:pt>
                <c:pt idx="686">
                  <c:v>19.300000000000217</c:v>
                </c:pt>
                <c:pt idx="687">
                  <c:v>19.350000000000218</c:v>
                </c:pt>
                <c:pt idx="688">
                  <c:v>19.400000000000219</c:v>
                </c:pt>
                <c:pt idx="689">
                  <c:v>19.45000000000022</c:v>
                </c:pt>
                <c:pt idx="690">
                  <c:v>19.50000000000022</c:v>
                </c:pt>
                <c:pt idx="691">
                  <c:v>19.550000000000221</c:v>
                </c:pt>
                <c:pt idx="692">
                  <c:v>19.600000000000222</c:v>
                </c:pt>
                <c:pt idx="693">
                  <c:v>19.650000000000222</c:v>
                </c:pt>
                <c:pt idx="694">
                  <c:v>19.700000000000223</c:v>
                </c:pt>
                <c:pt idx="695">
                  <c:v>19.750000000000224</c:v>
                </c:pt>
                <c:pt idx="696">
                  <c:v>19.800000000000225</c:v>
                </c:pt>
                <c:pt idx="697">
                  <c:v>19.850000000000225</c:v>
                </c:pt>
                <c:pt idx="698">
                  <c:v>19.900000000000226</c:v>
                </c:pt>
                <c:pt idx="699">
                  <c:v>19.950000000000227</c:v>
                </c:pt>
                <c:pt idx="700">
                  <c:v>20.000000000000227</c:v>
                </c:pt>
              </c:numCache>
            </c:numRef>
          </c:xVal>
          <c:yVal>
            <c:numRef>
              <c:f>Sheet4!$C$6:$C$706</c:f>
              <c:numCache>
                <c:formatCode>General</c:formatCode>
                <c:ptCount val="701"/>
                <c:pt idx="0">
                  <c:v>1.1986976330275955E-3</c:v>
                </c:pt>
                <c:pt idx="1">
                  <c:v>1.0233168556813873E-3</c:v>
                </c:pt>
                <c:pt idx="2">
                  <c:v>8.7928270251954308E-4</c:v>
                </c:pt>
                <c:pt idx="3">
                  <c:v>7.7033708577003924E-4</c:v>
                </c:pt>
                <c:pt idx="4">
                  <c:v>7.0004790614876385E-4</c:v>
                </c:pt>
                <c:pt idx="5">
                  <c:v>6.7176791310914806E-4</c:v>
                </c:pt>
                <c:pt idx="6">
                  <c:v>6.8859398072415199E-4</c:v>
                </c:pt>
                <c:pt idx="7">
                  <c:v>7.533271865252265E-4</c:v>
                </c:pt>
                <c:pt idx="8">
                  <c:v>8.6843408766189333E-4</c:v>
                </c:pt>
                <c:pt idx="9">
                  <c:v>1.0360095926905039E-3</c:v>
                </c:pt>
                <c:pt idx="10">
                  <c:v>1.2577418280315781E-3</c:v>
                </c:pt>
                <c:pt idx="11">
                  <c:v>1.5348793955511453E-3</c:v>
                </c:pt>
                <c:pt idx="12">
                  <c:v>1.8682014117464613E-3</c:v>
                </c:pt>
                <c:pt idx="13">
                  <c:v>2.257990709606428E-3</c:v>
                </c:pt>
                <c:pt idx="14">
                  <c:v>2.7040105713432619E-3</c:v>
                </c:pt>
                <c:pt idx="15">
                  <c:v>3.2054853438648707E-3</c:v>
                </c:pt>
                <c:pt idx="16">
                  <c:v>3.761085269107959E-3</c:v>
                </c:pt>
                <c:pt idx="17">
                  <c:v>4.3689158382419309E-3</c:v>
                </c:pt>
                <c:pt idx="18">
                  <c:v>5.0265119523746175E-3</c:v>
                </c:pt>
                <c:pt idx="19">
                  <c:v>5.7308371428633443E-3</c:v>
                </c:pt>
                <c:pt idx="20">
                  <c:v>6.4782880718005338E-3</c:v>
                </c:pt>
                <c:pt idx="21">
                  <c:v>7.2647044978869386E-3</c:v>
                </c:pt>
                <c:pt idx="22">
                  <c:v>8.0853848549202571E-3</c:v>
                </c:pt>
                <c:pt idx="23">
                  <c:v>8.9351075497458056E-3</c:v>
                </c:pt>
                <c:pt idx="24">
                  <c:v>9.8081580439951885E-3</c:v>
                </c:pt>
                <c:pt idx="25">
                  <c:v>1.0698361739546657E-2</c:v>
                </c:pt>
                <c:pt idx="26">
                  <c:v>1.1599122641681205E-2</c:v>
                </c:pt>
                <c:pt idx="27">
                  <c:v>1.2503467726704753E-2</c:v>
                </c:pt>
                <c:pt idx="28">
                  <c:v>1.3404096892678265E-2</c:v>
                </c:pt>
                <c:pt idx="29">
                  <c:v>1.4293438323216166E-2</c:v>
                </c:pt>
                <c:pt idx="30">
                  <c:v>1.5163709045428818E-2</c:v>
                </c:pt>
                <c:pt idx="31">
                  <c:v>1.6006980414377554E-2</c:v>
                </c:pt>
                <c:pt idx="32">
                  <c:v>1.6815248208265958E-2</c:v>
                </c:pt>
                <c:pt idx="33">
                  <c:v>1.7580506971391657E-2</c:v>
                </c:pt>
                <c:pt idx="34">
                  <c:v>1.8294828196023672E-2</c:v>
                </c:pt>
                <c:pt idx="35">
                  <c:v>1.8950441890237577E-2</c:v>
                </c:pt>
                <c:pt idx="36">
                  <c:v>1.9539821036721281E-2</c:v>
                </c:pt>
                <c:pt idx="37">
                  <c:v>2.0055768408037692E-2</c:v>
                </c:pt>
                <c:pt idx="38">
                  <c:v>2.0491505167160019E-2</c:v>
                </c:pt>
                <c:pt idx="39">
                  <c:v>2.0840760648645193E-2</c:v>
                </c:pt>
                <c:pt idx="40">
                  <c:v>2.1097862685909297E-2</c:v>
                </c:pt>
                <c:pt idx="41">
                  <c:v>2.125782782404758E-2</c:v>
                </c:pt>
                <c:pt idx="42">
                  <c:v>2.1316450735787234E-2</c:v>
                </c:pt>
                <c:pt idx="43">
                  <c:v>2.1270392140756905E-2</c:v>
                </c:pt>
                <c:pt idx="44">
                  <c:v>2.1117264515543605E-2</c:v>
                </c:pt>
                <c:pt idx="45">
                  <c:v>2.0855714874202843E-2</c:v>
                </c:pt>
                <c:pt idx="46">
                  <c:v>2.0485503896176611E-2</c:v>
                </c:pt>
                <c:pt idx="47">
                  <c:v>2.00075806811102E-2</c:v>
                </c:pt>
                <c:pt idx="48">
                  <c:v>1.942415241794641E-2</c:v>
                </c:pt>
                <c:pt idx="49">
                  <c:v>1.873874826900964E-2</c:v>
                </c:pt>
                <c:pt idx="50">
                  <c:v>1.7956276788590495E-2</c:v>
                </c:pt>
                <c:pt idx="51">
                  <c:v>1.7083076219823037E-2</c:v>
                </c:pt>
                <c:pt idx="52">
                  <c:v>1.6126957043350477E-2</c:v>
                </c:pt>
                <c:pt idx="53">
                  <c:v>1.5097236186333955E-2</c:v>
                </c:pt>
                <c:pt idx="54">
                  <c:v>1.4004762340637427E-2</c:v>
                </c:pt>
                <c:pt idx="55">
                  <c:v>1.2861931884359211E-2</c:v>
                </c:pt>
                <c:pt idx="56">
                  <c:v>1.1682694951071135E-2</c:v>
                </c:pt>
                <c:pt idx="57">
                  <c:v>1.0482551245918167E-2</c:v>
                </c:pt>
                <c:pt idx="58">
                  <c:v>9.2785352668469309E-3</c:v>
                </c:pt>
                <c:pt idx="59">
                  <c:v>8.0894201601214161E-3</c:v>
                </c:pt>
                <c:pt idx="60">
                  <c:v>6.934757128670063E-3</c:v>
                </c:pt>
                <c:pt idx="61">
                  <c:v>5.8362203094567133E-3</c:v>
                </c:pt>
                <c:pt idx="62">
                  <c:v>4.8166153741470265E-3</c:v>
                </c:pt>
                <c:pt idx="63">
                  <c:v>3.9000426455400518E-3</c:v>
                </c:pt>
                <c:pt idx="64">
                  <c:v>3.111815343789898E-3</c:v>
                </c:pt>
                <c:pt idx="65">
                  <c:v>2.4783667871563623E-3</c:v>
                </c:pt>
                <c:pt idx="66">
                  <c:v>2.027146788210124E-3</c:v>
                </c:pt>
                <c:pt idx="67">
                  <c:v>1.7865075660404533E-3</c:v>
                </c:pt>
                <c:pt idx="68">
                  <c:v>1.7855795744014294E-3</c:v>
                </c:pt>
                <c:pt idx="69">
                  <c:v>2.0541377243214519E-3</c:v>
                </c:pt>
                <c:pt idx="70">
                  <c:v>2.6224585569266093E-3</c:v>
                </c:pt>
                <c:pt idx="71">
                  <c:v>3.5211689975217131E-3</c:v>
                </c:pt>
                <c:pt idx="72">
                  <c:v>4.7810873947649376E-3</c:v>
                </c:pt>
                <c:pt idx="73">
                  <c:v>6.4330576185113886E-3</c:v>
                </c:pt>
                <c:pt idx="74">
                  <c:v>8.5077770560315312E-3</c:v>
                </c:pt>
                <c:pt idx="75">
                  <c:v>1.1035619408307145E-2</c:v>
                </c:pt>
                <c:pt idx="76">
                  <c:v>1.4046453245453646E-2</c:v>
                </c:pt>
                <c:pt idx="77">
                  <c:v>1.756945733252507E-2</c:v>
                </c:pt>
                <c:pt idx="78">
                  <c:v>2.1632933783564713E-2</c:v>
                </c:pt>
                <c:pt idx="79">
                  <c:v>2.6264120142338209E-2</c:v>
                </c:pt>
                <c:pt idx="80">
                  <c:v>3.1489001522330924E-2</c:v>
                </c:pt>
                <c:pt idx="81">
                  <c:v>3.733212396595055E-2</c:v>
                </c:pt>
                <c:pt idx="82">
                  <c:v>4.3816410203126009E-2</c:v>
                </c:pt>
                <c:pt idx="83">
                  <c:v>5.0962979002370665E-2</c:v>
                </c:pt>
                <c:pt idx="84">
                  <c:v>5.8790969312642764E-2</c:v>
                </c:pt>
                <c:pt idx="85">
                  <c:v>6.7317370391823922E-2</c:v>
                </c:pt>
                <c:pt idx="86">
                  <c:v>7.6556859107208233E-2</c:v>
                </c:pt>
                <c:pt idx="87">
                  <c:v>8.6521645574984096E-2</c:v>
                </c:pt>
                <c:pt idx="88">
                  <c:v>9.7221328279274349E-2</c:v>
                </c:pt>
                <c:pt idx="89">
                  <c:v>0.1086627597769117</c:v>
                </c:pt>
                <c:pt idx="90">
                  <c:v>0.12084992405185571</c:v>
                </c:pt>
                <c:pt idx="91">
                  <c:v>0.13378382653315352</c:v>
                </c:pt>
                <c:pt idx="92">
                  <c:v>0.14746239773279998</c:v>
                </c:pt>
                <c:pt idx="93">
                  <c:v>0.16188041139503309</c:v>
                </c:pt>
                <c:pt idx="94">
                  <c:v>0.17702941797680383</c:v>
                </c:pt>
                <c:pt idx="95">
                  <c:v>0.19289769420075231</c:v>
                </c:pt>
                <c:pt idx="96">
                  <c:v>0.20947020933742</c:v>
                </c:pt>
                <c:pt idx="97">
                  <c:v>0.22672860878307755</c:v>
                </c:pt>
                <c:pt idx="98">
                  <c:v>0.24465121540397483</c:v>
                </c:pt>
                <c:pt idx="99">
                  <c:v>0.26321304901754961</c:v>
                </c:pt>
                <c:pt idx="100">
                  <c:v>0.28238586427676782</c:v>
                </c:pt>
                <c:pt idx="101">
                  <c:v>0.30213820711593486</c:v>
                </c:pt>
                <c:pt idx="102">
                  <c:v>0.32243548980565462</c:v>
                </c:pt>
                <c:pt idx="103">
                  <c:v>0.34324008455182037</c:v>
                </c:pt>
                <c:pt idx="104">
                  <c:v>0.36451143545930242</c:v>
                </c:pt>
                <c:pt idx="105">
                  <c:v>0.38620618856607147</c:v>
                </c:pt>
                <c:pt idx="106">
                  <c:v>0.40827833953860848</c:v>
                </c:pt>
                <c:pt idx="107">
                  <c:v>0.4306793985053563</c:v>
                </c:pt>
                <c:pt idx="108">
                  <c:v>0.4533585713924107</c:v>
                </c:pt>
                <c:pt idx="109">
                  <c:v>0.47626295701537519</c:v>
                </c:pt>
                <c:pt idx="110">
                  <c:v>0.49933775907410011</c:v>
                </c:pt>
                <c:pt idx="111">
                  <c:v>0.52252651209355838</c:v>
                </c:pt>
                <c:pt idx="112">
                  <c:v>0.54577132025517572</c:v>
                </c:pt>
                <c:pt idx="113">
                  <c:v>0.56901310796917426</c:v>
                </c:pt>
                <c:pt idx="114">
                  <c:v>0.59219188095058761</c:v>
                </c:pt>
                <c:pt idx="115">
                  <c:v>0.61524699648023506</c:v>
                </c:pt>
                <c:pt idx="116">
                  <c:v>0.63811744145765392</c:v>
                </c:pt>
                <c:pt idx="117">
                  <c:v>0.66074211678639594</c:v>
                </c:pt>
                <c:pt idx="118">
                  <c:v>0.68306012657367765</c:v>
                </c:pt>
                <c:pt idx="119">
                  <c:v>0.70501107057663415</c:v>
                </c:pt>
                <c:pt idx="120">
                  <c:v>0.72653533828676387</c:v>
                </c:pt>
                <c:pt idx="121">
                  <c:v>0.74757440301292755</c:v>
                </c:pt>
                <c:pt idx="122">
                  <c:v>0.7680711143018033</c:v>
                </c:pt>
                <c:pt idx="123">
                  <c:v>0.78796998702322352</c:v>
                </c:pt>
                <c:pt idx="124">
                  <c:v>0.80721748544651606</c:v>
                </c:pt>
                <c:pt idx="125">
                  <c:v>0.82576230064296763</c:v>
                </c:pt>
                <c:pt idx="126">
                  <c:v>0.84355561956883951</c:v>
                </c:pt>
                <c:pt idx="127">
                  <c:v>0.86055138421303357</c:v>
                </c:pt>
                <c:pt idx="128">
                  <c:v>0.87670653923336084</c:v>
                </c:pt>
                <c:pt idx="129">
                  <c:v>0.89198126655534526</c:v>
                </c:pt>
                <c:pt idx="130">
                  <c:v>0.90633920546731239</c:v>
                </c:pt>
                <c:pt idx="131">
                  <c:v>0.91974765681489101</c:v>
                </c:pt>
                <c:pt idx="132">
                  <c:v>0.93217776997669877</c:v>
                </c:pt>
                <c:pt idx="133">
                  <c:v>0.9436047113903806</c:v>
                </c:pt>
                <c:pt idx="134">
                  <c:v>0.95400781349394415</c:v>
                </c:pt>
                <c:pt idx="135">
                  <c:v>0.96337070305089023</c:v>
                </c:pt>
                <c:pt idx="136">
                  <c:v>0.97168140793840885</c:v>
                </c:pt>
                <c:pt idx="137">
                  <c:v>0.97893244159525528</c:v>
                </c:pt>
                <c:pt idx="138">
                  <c:v>0.98512086444917646</c:v>
                </c:pt>
                <c:pt idx="139">
                  <c:v>0.99024832177215294</c:v>
                </c:pt>
                <c:pt idx="140">
                  <c:v>0.99432105754450417</c:v>
                </c:pt>
                <c:pt idx="141">
                  <c:v>0.99734990404535617</c:v>
                </c:pt>
                <c:pt idx="142">
                  <c:v>0.99935024702606357</c:v>
                </c:pt>
                <c:pt idx="143">
                  <c:v>1.0003419664643345</c:v>
                </c:pt>
                <c:pt idx="144">
                  <c:v>1.0003493530388912</c:v>
                </c:pt>
                <c:pt idx="145">
                  <c:v>0.99940100060682735</c:v>
                </c:pt>
                <c:pt idx="146">
                  <c:v>0.99752967510740154</c:v>
                </c:pt>
                <c:pt idx="147">
                  <c:v>0.9947721604559876</c:v>
                </c:pt>
                <c:pt idx="148">
                  <c:v>0.99116908212939803</c:v>
                </c:pt>
                <c:pt idx="149">
                  <c:v>0.98676470927794113</c:v>
                </c:pt>
                <c:pt idx="150">
                  <c:v>0.98160673632949402</c:v>
                </c:pt>
                <c:pt idx="151">
                  <c:v>0.9757460451757719</c:v>
                </c:pt>
                <c:pt idx="152">
                  <c:v>0.96923644915003304</c:v>
                </c:pt>
                <c:pt idx="153">
                  <c:v>0.96213442011789008</c:v>
                </c:pt>
                <c:pt idx="154">
                  <c:v>0.95449880010802435</c:v>
                </c:pt>
                <c:pt idx="155">
                  <c:v>0.94639049900667072</c:v>
                </c:pt>
                <c:pt idx="156">
                  <c:v>0.93787217992818861</c:v>
                </c:pt>
                <c:pt idx="157">
                  <c:v>0.92900793395320713</c:v>
                </c:pt>
                <c:pt idx="158">
                  <c:v>0.91986294599527874</c:v>
                </c:pt>
                <c:pt idx="159">
                  <c:v>0.91050315361612799</c:v>
                </c:pt>
                <c:pt idx="160">
                  <c:v>0.90099490065817145</c:v>
                </c:pt>
                <c:pt idx="161">
                  <c:v>0.89140458760054109</c:v>
                </c:pt>
                <c:pt idx="162">
                  <c:v>0.88179832057117946</c:v>
                </c:pt>
                <c:pt idx="163">
                  <c:v>0.8722415609624915</c:v>
                </c:pt>
                <c:pt idx="164">
                  <c:v>0.86279877760135748</c:v>
                </c:pt>
                <c:pt idx="165">
                  <c:v>0.85353310341604993</c:v>
                </c:pt>
                <c:pt idx="166">
                  <c:v>0.8445059985227189</c:v>
                </c:pt>
                <c:pt idx="167">
                  <c:v>0.83577692162274975</c:v>
                </c:pt>
                <c:pt idx="168">
                  <c:v>0.82740301155960116</c:v>
                </c:pt>
                <c:pt idx="169">
                  <c:v>0.81943878082993793</c:v>
                </c:pt>
                <c:pt idx="170">
                  <c:v>0.81193582277933163</c:v>
                </c:pt>
                <c:pt idx="171">
                  <c:v>0.80494253413781358</c:v>
                </c:pt>
                <c:pt idx="172">
                  <c:v>0.79850385446565775</c:v>
                </c:pt>
                <c:pt idx="173">
                  <c:v>0.79266102398540694</c:v>
                </c:pt>
                <c:pt idx="174">
                  <c:v>0.7874513611729046</c:v>
                </c:pt>
                <c:pt idx="175">
                  <c:v>0.78290806136859548</c:v>
                </c:pt>
                <c:pt idx="176">
                  <c:v>0.7790600175512814</c:v>
                </c:pt>
                <c:pt idx="177">
                  <c:v>0.77593166429057625</c:v>
                </c:pt>
                <c:pt idx="178">
                  <c:v>0.77354284576229992</c:v>
                </c:pt>
                <c:pt idx="179">
                  <c:v>0.77190870857371863</c:v>
                </c:pt>
                <c:pt idx="180">
                  <c:v>0.77103962000382786</c:v>
                </c:pt>
                <c:pt idx="181">
                  <c:v>0.77094111211851502</c:v>
                </c:pt>
                <c:pt idx="182">
                  <c:v>0.77161385207244493</c:v>
                </c:pt>
                <c:pt idx="183">
                  <c:v>0.77305363875969901</c:v>
                </c:pt>
                <c:pt idx="184">
                  <c:v>0.77525142582453033</c:v>
                </c:pt>
                <c:pt idx="185">
                  <c:v>0.77819337089294904</c:v>
                </c:pt>
                <c:pt idx="186">
                  <c:v>0.78186091073620623</c:v>
                </c:pt>
                <c:pt idx="187">
                  <c:v>0.78623086192942804</c:v>
                </c:pt>
                <c:pt idx="188">
                  <c:v>0.79127554642362574</c:v>
                </c:pt>
                <c:pt idx="189">
                  <c:v>0.79696294130791379</c:v>
                </c:pt>
                <c:pt idx="190">
                  <c:v>0.8032568519018799</c:v>
                </c:pt>
                <c:pt idx="191">
                  <c:v>0.81011710718646279</c:v>
                </c:pt>
                <c:pt idx="192">
                  <c:v>0.81749977645622551</c:v>
                </c:pt>
                <c:pt idx="193">
                  <c:v>0.82535740595728724</c:v>
                </c:pt>
                <c:pt idx="194">
                  <c:v>0.83363927416409389</c:v>
                </c:pt>
                <c:pt idx="195">
                  <c:v>0.8422916642453534</c:v>
                </c:pt>
                <c:pt idx="196">
                  <c:v>0.85125815217537892</c:v>
                </c:pt>
                <c:pt idx="197">
                  <c:v>0.86047990886236925</c:v>
                </c:pt>
                <c:pt idx="198">
                  <c:v>0.86989601459027344</c:v>
                </c:pt>
                <c:pt idx="199">
                  <c:v>0.87944378400620749</c:v>
                </c:pt>
                <c:pt idx="200">
                  <c:v>0.88905909983139053</c:v>
                </c:pt>
                <c:pt idx="201">
                  <c:v>0.89867675343036024</c:v>
                </c:pt>
                <c:pt idx="202">
                  <c:v>0.90823079034121801</c:v>
                </c:pt>
                <c:pt idx="203">
                  <c:v>0.91765485884881104</c:v>
                </c:pt>
                <c:pt idx="204">
                  <c:v>0.92688255967332056</c:v>
                </c:pt>
                <c:pt idx="205">
                  <c:v>0.93584779484856107</c:v>
                </c:pt>
                <c:pt idx="206">
                  <c:v>0.94448511387743928</c:v>
                </c:pt>
                <c:pt idx="207">
                  <c:v>0.95273005527629928</c:v>
                </c:pt>
                <c:pt idx="208">
                  <c:v>0.96051948165506729</c:v>
                </c:pt>
                <c:pt idx="209">
                  <c:v>0.96779190652599234</c:v>
                </c:pt>
                <c:pt idx="210">
                  <c:v>0.97448781108998661</c:v>
                </c:pt>
                <c:pt idx="211">
                  <c:v>0.98054994931569983</c:v>
                </c:pt>
                <c:pt idx="212">
                  <c:v>0.9859236397020873</c:v>
                </c:pt>
                <c:pt idx="213">
                  <c:v>0.99055704219982155</c:v>
                </c:pt>
                <c:pt idx="214">
                  <c:v>0.99440141885991684</c:v>
                </c:pt>
                <c:pt idx="215">
                  <c:v>0.99741137687869574</c:v>
                </c:pt>
                <c:pt idx="216">
                  <c:v>0.9995450928161943</c:v>
                </c:pt>
                <c:pt idx="217">
                  <c:v>1.000764516879477</c:v>
                </c:pt>
                <c:pt idx="218">
                  <c:v>1.0010355562824103</c:v>
                </c:pt>
                <c:pt idx="219">
                  <c:v>1.0003282368185087</c:v>
                </c:pt>
                <c:pt idx="220">
                  <c:v>0.99861684191266253</c:v>
                </c:pt>
                <c:pt idx="221">
                  <c:v>0.9958800285501519</c:v>
                </c:pt>
                <c:pt idx="222">
                  <c:v>0.99210091961643165</c:v>
                </c:pt>
                <c:pt idx="223">
                  <c:v>0.98726717231802208</c:v>
                </c:pt>
                <c:pt idx="224">
                  <c:v>0.98137102249252106</c:v>
                </c:pt>
                <c:pt idx="225">
                  <c:v>0.97440930475349397</c:v>
                </c:pt>
                <c:pt idx="226">
                  <c:v>0.96638344855294589</c:v>
                </c:pt>
                <c:pt idx="227">
                  <c:v>0.95729945037945519</c:v>
                </c:pt>
                <c:pt idx="228">
                  <c:v>0.9471678224429636</c:v>
                </c:pt>
                <c:pt idx="229">
                  <c:v>0.93600351832705053</c:v>
                </c:pt>
                <c:pt idx="230">
                  <c:v>0.9238258362153281</c:v>
                </c:pt>
                <c:pt idx="231">
                  <c:v>0.91065830041983209</c:v>
                </c:pt>
                <c:pt idx="232">
                  <c:v>0.8965285220551712</c:v>
                </c:pt>
                <c:pt idx="233">
                  <c:v>0.88146803981208011</c:v>
                </c:pt>
                <c:pt idx="234">
                  <c:v>0.86551214188737957</c:v>
                </c:pt>
                <c:pt idx="235">
                  <c:v>0.84869967022352855</c:v>
                </c:pt>
                <c:pt idx="236">
                  <c:v>0.8310728082995088</c:v>
                </c:pt>
                <c:pt idx="237">
                  <c:v>0.81267685379524124</c:v>
                </c:pt>
                <c:pt idx="238">
                  <c:v>0.79355997752369178</c:v>
                </c:pt>
                <c:pt idx="239">
                  <c:v>0.77377297008792223</c:v>
                </c:pt>
                <c:pt idx="240">
                  <c:v>0.7533689777743322</c:v>
                </c:pt>
                <c:pt idx="241">
                  <c:v>0.73240322923793466</c:v>
                </c:pt>
                <c:pt idx="242">
                  <c:v>0.71093275457060523</c:v>
                </c:pt>
                <c:pt idx="243">
                  <c:v>0.68901609836865285</c:v>
                </c:pt>
                <c:pt idx="244">
                  <c:v>0.66671302843183977</c:v>
                </c:pt>
                <c:pt idx="245">
                  <c:v>0.64408424173200263</c:v>
                </c:pt>
                <c:pt idx="246">
                  <c:v>0.62119106928590606</c:v>
                </c:pt>
                <c:pt idx="247">
                  <c:v>0.59809518155390207</c:v>
                </c:pt>
                <c:pt idx="248">
                  <c:v>0.5748582959636408</c:v>
                </c:pt>
                <c:pt idx="249">
                  <c:v>0.55154188812666449</c:v>
                </c:pt>
                <c:pt idx="250">
                  <c:v>0.52820690827555739</c:v>
                </c:pt>
                <c:pt idx="251">
                  <c:v>0.50491350440068528</c:v>
                </c:pt>
                <c:pt idx="252">
                  <c:v>0.48172075350893323</c:v>
                </c:pt>
                <c:pt idx="253">
                  <c:v>0.45868640236255243</c:v>
                </c:pt>
                <c:pt idx="254">
                  <c:v>0.43586661898484891</c:v>
                </c:pt>
                <c:pt idx="255">
                  <c:v>0.41331575614138194</c:v>
                </c:pt>
                <c:pt idx="256">
                  <c:v>0.39108612792123604</c:v>
                </c:pt>
                <c:pt idx="257">
                  <c:v>0.369227800453299</c:v>
                </c:pt>
                <c:pt idx="258">
                  <c:v>0.34778839769793884</c:v>
                </c:pt>
                <c:pt idx="259">
                  <c:v>0.32681292315565752</c:v>
                </c:pt>
                <c:pt idx="260">
                  <c:v>0.30634359823184099</c:v>
                </c:pt>
                <c:pt idx="261">
                  <c:v>0.28641971789126935</c:v>
                </c:pt>
                <c:pt idx="262">
                  <c:v>0.26707752412830327</c:v>
                </c:pt>
                <c:pt idx="263">
                  <c:v>0.24835009766923025</c:v>
                </c:pt>
                <c:pt idx="264">
                  <c:v>0.23026726821287288</c:v>
                </c:pt>
                <c:pt idx="265">
                  <c:v>0.21285554340486013</c:v>
                </c:pt>
                <c:pt idx="266">
                  <c:v>0.19613805663061323</c:v>
                </c:pt>
                <c:pt idx="267">
                  <c:v>0.1801345336027633</c:v>
                </c:pt>
                <c:pt idx="268">
                  <c:v>0.16486127761101824</c:v>
                </c:pt>
                <c:pt idx="269">
                  <c:v>0.15033117319706296</c:v>
                </c:pt>
                <c:pt idx="270">
                  <c:v>0.13655370791449759</c:v>
                </c:pt>
                <c:pt idx="271">
                  <c:v>0.12353501173466895</c:v>
                </c:pt>
                <c:pt idx="272">
                  <c:v>0.11127791356407767</c:v>
                </c:pt>
                <c:pt idx="273">
                  <c:v>9.9782014248344028E-2</c:v>
                </c:pt>
                <c:pt idx="274">
                  <c:v>8.9043775351989554E-2</c:v>
                </c:pt>
                <c:pt idx="275">
                  <c:v>7.9056622922958758E-2</c:v>
                </c:pt>
                <c:pt idx="276">
                  <c:v>6.9811065376287715E-2</c:v>
                </c:pt>
                <c:pt idx="277">
                  <c:v>6.1294824562972382E-2</c:v>
                </c:pt>
                <c:pt idx="278">
                  <c:v>5.3492979028229359E-2</c:v>
                </c:pt>
                <c:pt idx="279">
                  <c:v>4.6388118408251695E-2</c:v>
                </c:pt>
                <c:pt idx="280">
                  <c:v>3.9960507866472129E-2</c:v>
                </c:pt>
                <c:pt idx="281">
                  <c:v>3.4188261429453248E-2</c:v>
                </c:pt>
                <c:pt idx="282">
                  <c:v>2.9047523048960577E-2</c:v>
                </c:pt>
                <c:pt idx="283">
                  <c:v>2.4512654190652183E-2</c:v>
                </c:pt>
                <c:pt idx="284">
                  <c:v>2.0556426731174859E-2</c:v>
                </c:pt>
                <c:pt idx="285">
                  <c:v>1.7150219934316153E-2</c:v>
                </c:pt>
                <c:pt idx="286">
                  <c:v>1.4264220273170184E-2</c:v>
                </c:pt>
                <c:pt idx="287">
                  <c:v>1.1867622868965713E-2</c:v>
                </c:pt>
                <c:pt idx="288">
                  <c:v>9.9288333281487909E-3</c:v>
                </c:pt>
                <c:pt idx="289">
                  <c:v>8.4156687773449083E-3</c:v>
                </c:pt>
                <c:pt idx="290">
                  <c:v>7.2955569207473888E-3</c:v>
                </c:pt>
                <c:pt idx="291">
                  <c:v>6.5357319760435875E-3</c:v>
                </c:pt>
                <c:pt idx="292">
                  <c:v>6.1034263829296224E-3</c:v>
                </c:pt>
                <c:pt idx="293">
                  <c:v>5.9660572222558087E-3</c:v>
                </c:pt>
                <c:pt idx="294">
                  <c:v>6.091406333561266E-3</c:v>
                </c:pt>
                <c:pt idx="295">
                  <c:v>6.4477931738134847E-3</c:v>
                </c:pt>
                <c:pt idx="296">
                  <c:v>7.0042395201831559E-3</c:v>
                </c:pt>
                <c:pt idx="297">
                  <c:v>7.7306251842238893E-3</c:v>
                </c:pt>
                <c:pt idx="298">
                  <c:v>8.5978339734630246E-3</c:v>
                </c:pt>
                <c:pt idx="299">
                  <c:v>9.5778892086713485E-3</c:v>
                </c:pt>
                <c:pt idx="300">
                  <c:v>1.0644078180506878E-2</c:v>
                </c:pt>
                <c:pt idx="301">
                  <c:v>1.1771065007320657E-2</c:v>
                </c:pt>
                <c:pt idx="302">
                  <c:v>1.2934991436191149E-2</c:v>
                </c:pt>
                <c:pt idx="303">
                  <c:v>1.4113565211201363E-2</c:v>
                </c:pt>
                <c:pt idx="304">
                  <c:v>1.5285899915152595E-2</c:v>
                </c:pt>
                <c:pt idx="305">
                  <c:v>1.6433519664942362E-2</c:v>
                </c:pt>
                <c:pt idx="306">
                  <c:v>1.7538999184485472E-2</c:v>
                </c:pt>
                <c:pt idx="307">
                  <c:v>1.8586936702537766E-2</c:v>
                </c:pt>
                <c:pt idx="308">
                  <c:v>1.9563744480045553E-2</c:v>
                </c:pt>
                <c:pt idx="309">
                  <c:v>2.0457890734125156E-2</c:v>
                </c:pt>
                <c:pt idx="310">
                  <c:v>2.1258966827749304E-2</c:v>
                </c:pt>
                <c:pt idx="311">
                  <c:v>2.1959074639723113E-2</c:v>
                </c:pt>
                <c:pt idx="312">
                  <c:v>2.255186224479978E-2</c:v>
                </c:pt>
                <c:pt idx="313">
                  <c:v>2.3032720374832304E-2</c:v>
                </c:pt>
                <c:pt idx="314">
                  <c:v>2.3398732839485015E-2</c:v>
                </c:pt>
                <c:pt idx="315">
                  <c:v>2.3648616328964249E-2</c:v>
                </c:pt>
                <c:pt idx="316">
                  <c:v>2.3782650218848907E-2</c:v>
                </c:pt>
                <c:pt idx="317">
                  <c:v>2.3802597053022668E-2</c:v>
                </c:pt>
                <c:pt idx="318">
                  <c:v>2.3711614431881758E-2</c:v>
                </c:pt>
                <c:pt idx="319">
                  <c:v>2.3514159079146977E-2</c:v>
                </c:pt>
                <c:pt idx="320">
                  <c:v>2.3215883901531603E-2</c:v>
                </c:pt>
                <c:pt idx="321">
                  <c:v>2.2823528891010476E-2</c:v>
                </c:pt>
                <c:pt idx="322">
                  <c:v>2.2344806749341049E-2</c:v>
                </c:pt>
                <c:pt idx="323">
                  <c:v>2.1788284138672811E-2</c:v>
                </c:pt>
                <c:pt idx="324">
                  <c:v>2.1163259480460325E-2</c:v>
                </c:pt>
                <c:pt idx="325">
                  <c:v>2.0479638237395147E-2</c:v>
                </c:pt>
                <c:pt idx="326">
                  <c:v>1.9747806619673239E-2</c:v>
                </c:pt>
                <c:pt idx="327">
                  <c:v>1.8978504657620736E-2</c:v>
                </c:pt>
                <c:pt idx="328">
                  <c:v>1.8182699577541372E-2</c:v>
                </c:pt>
                <c:pt idx="329">
                  <c:v>1.7371460406709244E-2</c:v>
                </c:pt>
                <c:pt idx="330">
                  <c:v>1.6555834716795025E-2</c:v>
                </c:pt>
                <c:pt idx="331">
                  <c:v>1.5746728392827456E-2</c:v>
                </c:pt>
                <c:pt idx="332">
                  <c:v>1.4954789287213655E-2</c:v>
                </c:pt>
                <c:pt idx="333">
                  <c:v>1.4190295585557101E-2</c:v>
                </c:pt>
                <c:pt idx="334">
                  <c:v>1.3463049673253629E-2</c:v>
                </c:pt>
                <c:pt idx="335">
                  <c:v>1.2782278249340393E-2</c:v>
                </c:pt>
                <c:pt idx="336">
                  <c:v>1.2156539387112269E-2</c:v>
                </c:pt>
                <c:pt idx="337">
                  <c:v>1.1593637189877078E-2</c:v>
                </c:pt>
                <c:pt idx="338">
                  <c:v>1.1100544635230211E-2</c:v>
                </c:pt>
                <c:pt idx="339">
                  <c:v>1.0683335142710361E-2</c:v>
                </c:pt>
                <c:pt idx="340">
                  <c:v>1.0347123338022082E-2</c:v>
                </c:pt>
                <c:pt idx="341">
                  <c:v>1.0096015422523759E-2</c:v>
                </c:pt>
                <c:pt idx="342">
                  <c:v>9.933069489803872E-3</c:v>
                </c:pt>
                <c:pt idx="343">
                  <c:v>9.8602660622525515E-3</c:v>
                </c:pt>
                <c:pt idx="344">
                  <c:v>9.8784890500385608E-3</c:v>
                </c:pt>
                <c:pt idx="345">
                  <c:v>9.9875172631944502E-3</c:v>
                </c:pt>
                <c:pt idx="346">
                  <c:v>1.0186026535052734E-2</c:v>
                </c:pt>
                <c:pt idx="347">
                  <c:v>1.0471602442463332E-2</c:v>
                </c:pt>
                <c:pt idx="348">
                  <c:v>1.0840763535500066E-2</c:v>
                </c:pt>
                <c:pt idx="349">
                  <c:v>1.1288994917155657E-2</c:v>
                </c:pt>
                <c:pt idx="350">
                  <c:v>1.1810791942249592E-2</c:v>
                </c:pt>
                <c:pt idx="351">
                  <c:v>1.2399713734859154E-2</c:v>
                </c:pt>
                <c:pt idx="352">
                  <c:v>1.3048446155436702E-2</c:v>
                </c:pt>
                <c:pt idx="353">
                  <c:v>1.3748873782810044E-2</c:v>
                </c:pt>
                <c:pt idx="354">
                  <c:v>1.4492160412849953E-2</c:v>
                </c:pt>
                <c:pt idx="355">
                  <c:v>1.5268837515138663E-2</c:v>
                </c:pt>
                <c:pt idx="356">
                  <c:v>1.6068900031818888E-2</c:v>
                </c:pt>
                <c:pt idx="357">
                  <c:v>1.688190884931413E-2</c:v>
                </c:pt>
                <c:pt idx="358">
                  <c:v>1.7697099224104396E-2</c:v>
                </c:pt>
                <c:pt idx="359">
                  <c:v>1.8503494398527911E-2</c:v>
                </c:pt>
                <c:pt idx="360">
                  <c:v>1.9290023601943762E-2</c:v>
                </c:pt>
                <c:pt idx="361">
                  <c:v>2.0045643596789384E-2</c:v>
                </c:pt>
                <c:pt idx="362">
                  <c:v>2.0759462898346303E-2</c:v>
                </c:pt>
                <c:pt idx="363">
                  <c:v>2.1420867771576365E-2</c:v>
                </c:pt>
                <c:pt idx="364">
                  <c:v>2.2019649088416179E-2</c:v>
                </c:pt>
                <c:pt idx="365">
                  <c:v>2.2546129114537156E-2</c:v>
                </c:pt>
                <c:pt idx="366">
                  <c:v>2.2991287285947428E-2</c:v>
                </c:pt>
                <c:pt idx="367">
                  <c:v>2.3346884032988183E-2</c:v>
                </c:pt>
                <c:pt idx="368">
                  <c:v>2.3605581712340062E-2</c:v>
                </c:pt>
                <c:pt idx="369">
                  <c:v>2.3761061716616329E-2</c:v>
                </c:pt>
                <c:pt idx="370">
                  <c:v>2.3808136845978455E-2</c:v>
                </c:pt>
                <c:pt idx="371">
                  <c:v>2.3742858046917188E-2</c:v>
                </c:pt>
                <c:pt idx="372">
                  <c:v>2.3562614649832843E-2</c:v>
                </c:pt>
                <c:pt idx="373">
                  <c:v>2.3266227269202973E-2</c:v>
                </c:pt>
                <c:pt idx="374">
                  <c:v>2.2854032567814545E-2</c:v>
                </c:pt>
                <c:pt idx="375">
                  <c:v>2.232795912957751E-2</c:v>
                </c:pt>
                <c:pt idx="376">
                  <c:v>2.1691593733625773E-2</c:v>
                </c:pt>
                <c:pt idx="377">
                  <c:v>2.0950237375519858E-2</c:v>
                </c:pt>
                <c:pt idx="378">
                  <c:v>2.0110950439104457E-2</c:v>
                </c:pt>
                <c:pt idx="379">
                  <c:v>1.9182350683733296E-2</c:v>
                </c:pt>
                <c:pt idx="380">
                  <c:v>1.8175577167927441E-2</c:v>
                </c:pt>
                <c:pt idx="381">
                  <c:v>1.7102890360026352E-2</c:v>
                </c:pt>
                <c:pt idx="382">
                  <c:v>1.5978605599331317E-2</c:v>
                </c:pt>
                <c:pt idx="383">
                  <c:v>1.4818844421688822E-2</c:v>
                </c:pt>
                <c:pt idx="384">
                  <c:v>1.3641737222898563E-2</c:v>
                </c:pt>
                <c:pt idx="385">
                  <c:v>1.24664508360677E-2</c:v>
                </c:pt>
                <c:pt idx="386">
                  <c:v>1.1314535649092104E-2</c:v>
                </c:pt>
                <c:pt idx="387">
                  <c:v>1.0208920112030496E-2</c:v>
                </c:pt>
                <c:pt idx="388">
                  <c:v>9.1740648371811465E-3</c:v>
                </c:pt>
                <c:pt idx="389">
                  <c:v>8.235869217883298E-3</c:v>
                </c:pt>
                <c:pt idx="390">
                  <c:v>7.4215657550352919E-3</c:v>
                </c:pt>
                <c:pt idx="391">
                  <c:v>6.7596025002629543E-3</c:v>
                </c:pt>
                <c:pt idx="392">
                  <c:v>6.2795141060124661E-3</c:v>
                </c:pt>
                <c:pt idx="393">
                  <c:v>6.0117820523068605E-3</c:v>
                </c:pt>
                <c:pt idx="394">
                  <c:v>5.9876846969890698E-3</c:v>
                </c:pt>
                <c:pt idx="395">
                  <c:v>6.2391378704948468E-3</c:v>
                </c:pt>
                <c:pt idx="396">
                  <c:v>6.7985268070658517E-3</c:v>
                </c:pt>
                <c:pt idx="397">
                  <c:v>7.6985302713647157E-3</c:v>
                </c:pt>
                <c:pt idx="398">
                  <c:v>8.971937802235477E-3</c:v>
                </c:pt>
                <c:pt idx="399">
                  <c:v>1.0651461053433441E-2</c:v>
                </c:pt>
                <c:pt idx="400">
                  <c:v>1.2769540264115689E-2</c:v>
                </c:pt>
                <c:pt idx="401">
                  <c:v>1.5358146939352025E-2</c:v>
                </c:pt>
                <c:pt idx="402">
                  <c:v>1.8448583862527162E-2</c:v>
                </c:pt>
                <c:pt idx="403">
                  <c:v>2.2071283596928754E-2</c:v>
                </c:pt>
                <c:pt idx="404">
                  <c:v>2.6255606662755039E-2</c:v>
                </c:pt>
                <c:pt idx="405">
                  <c:v>3.1029640597969126E-2</c:v>
                </c:pt>
                <c:pt idx="406">
                  <c:v>3.6420001126645923E-2</c:v>
                </c:pt>
                <c:pt idx="407">
                  <c:v>4.2451636666517634E-2</c:v>
                </c:pt>
                <c:pt idx="408">
                  <c:v>4.9147637408174599E-2</c:v>
                </c:pt>
                <c:pt idx="409">
                  <c:v>5.6529050191712858E-2</c:v>
                </c:pt>
                <c:pt idx="410">
                  <c:v>6.4614700392481947E-2</c:v>
                </c:pt>
                <c:pt idx="411">
                  <c:v>7.3421022005946301E-2</c:v>
                </c:pt>
                <c:pt idx="412">
                  <c:v>8.296189709256567E-2</c:v>
                </c:pt>
                <c:pt idx="413">
                  <c:v>9.3248505707093463E-2</c:v>
                </c:pt>
                <c:pt idx="414">
                  <c:v>0.10428918739289501</c:v>
                </c:pt>
                <c:pt idx="415">
                  <c:v>0.11608931527097816</c:v>
                </c:pt>
                <c:pt idx="416">
                  <c:v>0.128651183695595</c:v>
                </c:pt>
                <c:pt idx="417">
                  <c:v>0.14197391038378387</c:v>
                </c:pt>
                <c:pt idx="418">
                  <c:v>0.1560533538553571</c:v>
                </c:pt>
                <c:pt idx="419">
                  <c:v>0.17088204694295472</c:v>
                </c:pt>
                <c:pt idx="420">
                  <c:v>0.18644914704923735</c:v>
                </c:pt>
                <c:pt idx="421">
                  <c:v>0.20274040374052993</c:v>
                </c:pt>
                <c:pt idx="422">
                  <c:v>0.21973814417366835</c:v>
                </c:pt>
                <c:pt idx="423">
                  <c:v>0.23742127675598942</c:v>
                </c:pt>
                <c:pt idx="424">
                  <c:v>0.25576531333779795</c:v>
                </c:pt>
                <c:pt idx="425">
                  <c:v>0.27474241013287248</c:v>
                </c:pt>
                <c:pt idx="426">
                  <c:v>0.29432142745614348</c:v>
                </c:pt>
                <c:pt idx="427">
                  <c:v>0.31446800825925769</c:v>
                </c:pt>
                <c:pt idx="428">
                  <c:v>0.33514467533492054</c:v>
                </c:pt>
                <c:pt idx="429">
                  <c:v>0.35631094695034199</c:v>
                </c:pt>
                <c:pt idx="430">
                  <c:v>0.37792347055945691</c:v>
                </c:pt>
                <c:pt idx="431">
                  <c:v>0.39993617413350419</c:v>
                </c:pt>
                <c:pt idx="432">
                  <c:v>0.42230043454072302</c:v>
                </c:pt>
                <c:pt idx="433">
                  <c:v>0.44496526229899275</c:v>
                </c:pt>
                <c:pt idx="434">
                  <c:v>0.46787750192093019</c:v>
                </c:pt>
                <c:pt idx="435">
                  <c:v>0.49098204696985559</c:v>
                </c:pt>
                <c:pt idx="436">
                  <c:v>0.5142220688478778</c:v>
                </c:pt>
                <c:pt idx="437">
                  <c:v>0.53753925824468829</c:v>
                </c:pt>
                <c:pt idx="438">
                  <c:v>0.56087407808816425</c:v>
                </c:pt>
                <c:pt idx="439">
                  <c:v>0.58416602675612095</c:v>
                </c:pt>
                <c:pt idx="440">
                  <c:v>0.60735391023311525</c:v>
                </c:pt>
                <c:pt idx="441">
                  <c:v>0.63037612182757596</c:v>
                </c:pt>
                <c:pt idx="442">
                  <c:v>0.65317092800327159</c:v>
                </c:pt>
                <c:pt idx="443">
                  <c:v>0.6756767588256285</c:v>
                </c:pt>
                <c:pt idx="444">
                  <c:v>0.69783250147814169</c:v>
                </c:pt>
                <c:pt idx="445">
                  <c:v>0.71957779526740084</c:v>
                </c:pt>
                <c:pt idx="446">
                  <c:v>0.74085332650746505</c:v>
                </c:pt>
                <c:pt idx="447">
                  <c:v>0.76160112165564442</c:v>
                </c:pt>
                <c:pt idx="448">
                  <c:v>0.78176483706251998</c:v>
                </c:pt>
                <c:pt idx="449">
                  <c:v>0.80129004369928925</c:v>
                </c:pt>
                <c:pt idx="450">
                  <c:v>0.82012450523546232</c:v>
                </c:pt>
                <c:pt idx="451">
                  <c:v>0.83821844785956323</c:v>
                </c:pt>
                <c:pt idx="452">
                  <c:v>0.8555248202647785</c:v>
                </c:pt>
                <c:pt idx="453">
                  <c:v>0.87199954226041809</c:v>
                </c:pt>
                <c:pt idx="454">
                  <c:v>0.88760174051842644</c:v>
                </c:pt>
                <c:pt idx="455">
                  <c:v>0.90229397002184109</c:v>
                </c:pt>
                <c:pt idx="456">
                  <c:v>0.91604241984878398</c:v>
                </c:pt>
                <c:pt idx="457">
                  <c:v>0.92881710200097556</c:v>
                </c:pt>
                <c:pt idx="458">
                  <c:v>0.94059202206949932</c:v>
                </c:pt>
                <c:pt idx="459">
                  <c:v>0.95134533062221338</c:v>
                </c:pt>
                <c:pt idx="460">
                  <c:v>0.96105945429633588</c:v>
                </c:pt>
                <c:pt idx="461">
                  <c:v>0.96972120568573295</c:v>
                </c:pt>
                <c:pt idx="462">
                  <c:v>0.97732187122484604</c:v>
                </c:pt>
                <c:pt idx="463">
                  <c:v>0.98385727638925757</c:v>
                </c:pt>
                <c:pt idx="464">
                  <c:v>0.98932782765607064</c:v>
                </c:pt>
                <c:pt idx="465">
                  <c:v>0.99373853079478136</c:v>
                </c:pt>
                <c:pt idx="466">
                  <c:v>0.99709898519046913</c:v>
                </c:pt>
                <c:pt idx="467">
                  <c:v>0.99942335403514515</c:v>
                </c:pt>
                <c:pt idx="468">
                  <c:v>1.0007303103591729</c:v>
                </c:pt>
                <c:pt idx="469">
                  <c:v>1.0010429590120606</c:v>
                </c:pt>
                <c:pt idx="470">
                  <c:v>1.000388734839734</c:v>
                </c:pt>
                <c:pt idx="471">
                  <c:v>0.99879927744284358</c:v>
                </c:pt>
                <c:pt idx="472">
                  <c:v>0.99631028303690583</c:v>
                </c:pt>
                <c:pt idx="473">
                  <c:v>0.99296133406926335</c:v>
                </c:pt>
                <c:pt idx="474">
                  <c:v>0.98879570737918498</c:v>
                </c:pt>
                <c:pt idx="475">
                  <c:v>0.98386016181505953</c:v>
                </c:pt>
                <c:pt idx="476">
                  <c:v>0.97820470634579326</c:v>
                </c:pt>
                <c:pt idx="477">
                  <c:v>0.97188234982144195</c:v>
                </c:pt>
                <c:pt idx="478">
                  <c:v>0.9649488336499541</c:v>
                </c:pt>
                <c:pt idx="479">
                  <c:v>0.95746234876210845</c:v>
                </c:pt>
                <c:pt idx="480">
                  <c:v>0.9494832383344568</c:v>
                </c:pt>
                <c:pt idx="481">
                  <c:v>0.94107368782979239</c:v>
                </c:pt>
                <c:pt idx="482">
                  <c:v>0.93229740399574446</c:v>
                </c:pt>
                <c:pt idx="483">
                  <c:v>0.92321928453397861</c:v>
                </c:pt>
                <c:pt idx="484">
                  <c:v>0.91390508021470684</c:v>
                </c:pt>
                <c:pt idx="485">
                  <c:v>0.90442105126331196</c:v>
                </c:pt>
                <c:pt idx="486">
                  <c:v>0.89483361988755372</c:v>
                </c:pt>
                <c:pt idx="487">
                  <c:v>0.88520902084465825</c:v>
                </c:pt>
                <c:pt idx="488">
                  <c:v>0.87561295196745614</c:v>
                </c:pt>
                <c:pt idx="489">
                  <c:v>0.86611022657734194</c:v>
                </c:pt>
                <c:pt idx="490">
                  <c:v>0.85676442970918665</c:v>
                </c:pt>
                <c:pt idx="491">
                  <c:v>0.8476375800593039</c:v>
                </c:pt>
                <c:pt idx="492">
                  <c:v>0.83878979954226829</c:v>
                </c:pt>
                <c:pt idx="493">
                  <c:v>0.83027899230585411</c:v>
                </c:pt>
                <c:pt idx="494">
                  <c:v>0.82216053500583319</c:v>
                </c:pt>
                <c:pt idx="495">
                  <c:v>0.81448698008403186</c:v>
                </c:pt>
                <c:pt idx="496">
                  <c:v>0.80730777372426465</c:v>
                </c:pt>
                <c:pt idx="497">
                  <c:v>0.80066899008187919</c:v>
                </c:pt>
                <c:pt idx="498">
                  <c:v>0.79461308329412828</c:v>
                </c:pt>
                <c:pt idx="499">
                  <c:v>0.78917865868092696</c:v>
                </c:pt>
                <c:pt idx="500">
                  <c:v>0.78440026443933031</c:v>
                </c:pt>
                <c:pt idx="501">
                  <c:v>0.78030820502088571</c:v>
                </c:pt>
                <c:pt idx="502">
                  <c:v>0.77692837725956665</c:v>
                </c:pt>
                <c:pt idx="503">
                  <c:v>0.77428213018998693</c:v>
                </c:pt>
                <c:pt idx="504">
                  <c:v>0.77238614936178651</c:v>
                </c:pt>
                <c:pt idx="505">
                  <c:v>0.77125236631729521</c:v>
                </c:pt>
                <c:pt idx="506">
                  <c:v>0.77088789375662292</c:v>
                </c:pt>
                <c:pt idx="507">
                  <c:v>0.77129498676807939</c:v>
                </c:pt>
                <c:pt idx="508">
                  <c:v>0.77247103035318265</c:v>
                </c:pt>
                <c:pt idx="509">
                  <c:v>0.77440855332532443</c:v>
                </c:pt>
                <c:pt idx="510">
                  <c:v>0.77709526851044075</c:v>
                </c:pt>
                <c:pt idx="511">
                  <c:v>0.78051413902755762</c:v>
                </c:pt>
                <c:pt idx="512">
                  <c:v>0.78464347027791648</c:v>
                </c:pt>
                <c:pt idx="513">
                  <c:v>0.78945702712432031</c:v>
                </c:pt>
                <c:pt idx="514">
                  <c:v>0.79492417559834561</c:v>
                </c:pt>
                <c:pt idx="515">
                  <c:v>0.80101004833299227</c:v>
                </c:pt>
                <c:pt idx="516">
                  <c:v>0.8076757327830596</c:v>
                </c:pt>
                <c:pt idx="517">
                  <c:v>0.81487848116584405</c:v>
                </c:pt>
                <c:pt idx="518">
                  <c:v>0.82257194093148256</c:v>
                </c:pt>
                <c:pt idx="519">
                  <c:v>0.83070640445612842</c:v>
                </c:pt>
                <c:pt idx="520">
                  <c:v>0.83922907654287204</c:v>
                </c:pt>
                <c:pt idx="521">
                  <c:v>0.84808435821554762</c:v>
                </c:pt>
                <c:pt idx="522">
                  <c:v>0.85721414519992012</c:v>
                </c:pt>
                <c:pt idx="523">
                  <c:v>0.86655813940575455</c:v>
                </c:pt>
                <c:pt idx="524">
                  <c:v>0.87605417165240662</c:v>
                </c:pt>
                <c:pt idx="525">
                  <c:v>0.88563853382028601</c:v>
                </c:pt>
                <c:pt idx="526">
                  <c:v>0.89524631856117132</c:v>
                </c:pt>
                <c:pt idx="527">
                  <c:v>0.90481176466214408</c:v>
                </c:pt>
                <c:pt idx="528">
                  <c:v>0.91426860613114846</c:v>
                </c:pt>
                <c:pt idx="529">
                  <c:v>0.92355042305693358</c:v>
                </c:pt>
                <c:pt idx="530">
                  <c:v>0.93259099229250608</c:v>
                </c:pt>
                <c:pt idx="531">
                  <c:v>0.94132463601919858</c:v>
                </c:pt>
                <c:pt idx="532">
                  <c:v>0.94968656626795001</c:v>
                </c:pt>
                <c:pt idx="533">
                  <c:v>0.95761322350525768</c:v>
                </c:pt>
                <c:pt idx="534">
                  <c:v>0.9650426074332612</c:v>
                </c:pt>
                <c:pt idx="535">
                  <c:v>0.97191459820627302</c:v>
                </c:pt>
                <c:pt idx="536">
                  <c:v>0.97817126632939844</c:v>
                </c:pt>
                <c:pt idx="537">
                  <c:v>0.98375716957828752</c:v>
                </c:pt>
                <c:pt idx="538">
                  <c:v>0.98861963536199771</c:v>
                </c:pt>
                <c:pt idx="539">
                  <c:v>0.99270902704292407</c:v>
                </c:pt>
                <c:pt idx="540">
                  <c:v>0.99597899282813041</c:v>
                </c:pt>
                <c:pt idx="541">
                  <c:v>0.99838669595454033</c:v>
                </c:pt>
                <c:pt idx="542">
                  <c:v>0.99989302500561827</c:v>
                </c:pt>
                <c:pt idx="543">
                  <c:v>1.0004627833186721</c:v>
                </c:pt>
                <c:pt idx="544">
                  <c:v>1.0000648565688917</c:v>
                </c:pt>
                <c:pt idx="545">
                  <c:v>0.9986723577479748</c:v>
                </c:pt>
                <c:pt idx="546">
                  <c:v>0.99626274889076283</c:v>
                </c:pt>
                <c:pt idx="547">
                  <c:v>0.99281793904190474</c:v>
                </c:pt>
                <c:pt idx="548">
                  <c:v>0.98832435809531227</c:v>
                </c:pt>
                <c:pt idx="549">
                  <c:v>0.98277300628112307</c:v>
                </c:pt>
                <c:pt idx="550">
                  <c:v>0.97615947921724988</c:v>
                </c:pt>
                <c:pt idx="551">
                  <c:v>0.96848396858441455</c:v>
                </c:pt>
                <c:pt idx="552">
                  <c:v>0.95975123862396727</c:v>
                </c:pt>
                <c:pt idx="553">
                  <c:v>0.94997057879597624</c:v>
                </c:pt>
                <c:pt idx="554">
                  <c:v>0.93915573307011813</c:v>
                </c:pt>
                <c:pt idx="555">
                  <c:v>0.92732480645302606</c:v>
                </c:pt>
                <c:pt idx="556">
                  <c:v>0.91450014948220903</c:v>
                </c:pt>
                <c:pt idx="557">
                  <c:v>0.90070822153759</c:v>
                </c:pt>
                <c:pt idx="558">
                  <c:v>0.8859794339365451</c:v>
                </c:pt>
                <c:pt idx="559">
                  <c:v>0.87034797388625262</c:v>
                </c:pt>
                <c:pt idx="560">
                  <c:v>0.85385161046769764</c:v>
                </c:pt>
                <c:pt idx="561">
                  <c:v>0.83653148391813814</c:v>
                </c:pt>
                <c:pt idx="562">
                  <c:v>0.81843187956281493</c:v>
                </c:pt>
                <c:pt idx="563">
                  <c:v>0.79959998782164066</c:v>
                </c:pt>
                <c:pt idx="564">
                  <c:v>0.78008565178222189</c:v>
                </c:pt>
                <c:pt idx="565">
                  <c:v>0.75994110388647051</c:v>
                </c:pt>
                <c:pt idx="566">
                  <c:v>0.73922069332400586</c:v>
                </c:pt>
                <c:pt idx="567">
                  <c:v>0.71798060576136002</c:v>
                </c:pt>
                <c:pt idx="568">
                  <c:v>0.6962785770615173</c:v>
                </c:pt>
                <c:pt idx="569">
                  <c:v>0.67417360266350923</c:v>
                </c:pt>
                <c:pt idx="570">
                  <c:v>0.65172564429664637</c:v>
                </c:pt>
                <c:pt idx="571">
                  <c:v>0.62899533569859334</c:v>
                </c:pt>
                <c:pt idx="572">
                  <c:v>0.60604368899097438</c:v>
                </c:pt>
                <c:pt idx="573">
                  <c:v>0.58293180334082229</c:v>
                </c:pt>
                <c:pt idx="574">
                  <c:v>0.55972057750112436</c:v>
                </c:pt>
                <c:pt idx="575">
                  <c:v>0.53647042777939391</c:v>
                </c:pt>
                <c:pt idx="576">
                  <c:v>0.5132410129299203</c:v>
                </c:pt>
                <c:pt idx="577">
                  <c:v>0.49009096740361185</c:v>
                </c:pt>
                <c:pt idx="578">
                  <c:v>0.4670776443196093</c:v>
                </c:pt>
                <c:pt idx="579">
                  <c:v>0.4442568694456478</c:v>
                </c:pt>
                <c:pt idx="580">
                  <c:v>0.42168270739010316</c:v>
                </c:pt>
                <c:pt idx="581">
                  <c:v>0.3994072411183201</c:v>
                </c:pt>
                <c:pt idx="582">
                  <c:v>0.37748036580991873</c:v>
                </c:pt>
                <c:pt idx="583">
                  <c:v>0.35594959797293657</c:v>
                </c:pt>
                <c:pt idx="584">
                  <c:v>0.33485990062562188</c:v>
                </c:pt>
                <c:pt idx="585">
                  <c:v>0.31425352524816075</c:v>
                </c:pt>
                <c:pt idx="586">
                  <c:v>0.29416987109535547</c:v>
                </c:pt>
                <c:pt idx="587">
                  <c:v>0.27464536234800246</c:v>
                </c:pt>
                <c:pt idx="588">
                  <c:v>0.25571334346621399</c:v>
                </c:pt>
                <c:pt idx="589">
                  <c:v>0.23740399299294127</c:v>
                </c:pt>
                <c:pt idx="590">
                  <c:v>0.21974425594121472</c:v>
                </c:pt>
                <c:pt idx="591">
                  <c:v>0.20275779478489706</c:v>
                </c:pt>
                <c:pt idx="592">
                  <c:v>0.18646495896070298</c:v>
                </c:pt>
                <c:pt idx="593">
                  <c:v>0.17088277267964533</c:v>
                </c:pt>
                <c:pt idx="594">
                  <c:v>0.15602494073953119</c:v>
                </c:pt>
                <c:pt idx="595">
                  <c:v>0.14190187192734044</c:v>
                </c:pt>
                <c:pt idx="596">
                  <c:v>0.12852071950185584</c:v>
                </c:pt>
                <c:pt idx="597">
                  <c:v>0.11588543815336858</c:v>
                </c:pt>
                <c:pt idx="598">
                  <c:v>0.10399685674917215</c:v>
                </c:pt>
                <c:pt idx="599">
                  <c:v>9.2852766091382752E-2</c:v>
                </c:pt>
                <c:pt idx="600">
                  <c:v>8.2448020837812566E-2</c:v>
                </c:pt>
                <c:pt idx="601">
                  <c:v>7.2774654667578278E-2</c:v>
                </c:pt>
                <c:pt idx="602">
                  <c:v>6.3822007711180434E-2</c:v>
                </c:pt>
                <c:pt idx="603">
                  <c:v>5.557686521023255E-2</c:v>
                </c:pt>
                <c:pt idx="604">
                  <c:v>4.8023606325090111E-2</c:v>
                </c:pt>
                <c:pt idx="605">
                  <c:v>4.1144361969490985E-2</c:v>
                </c:pt>
                <c:pt idx="606">
                  <c:v>3.4919180520119733E-2</c:v>
                </c:pt>
                <c:pt idx="607">
                  <c:v>2.932620022578547E-2</c:v>
                </c:pt>
                <c:pt idx="608">
                  <c:v>2.4341827125695298E-2</c:v>
                </c:pt>
                <c:pt idx="609">
                  <c:v>1.9940917279054851E-2</c:v>
                </c:pt>
                <c:pt idx="610">
                  <c:v>1.6096962108843097E-2</c:v>
                </c:pt>
                <c:pt idx="611">
                  <c:v>1.2782275670943376E-2</c:v>
                </c:pt>
                <c:pt idx="612">
                  <c:v>9.9681826756682166E-3</c:v>
                </c:pt>
                <c:pt idx="613">
                  <c:v>7.6252061118455318E-3</c:v>
                </c:pt>
                <c:pt idx="614">
                  <c:v>5.7232533537463414E-3</c:v>
                </c:pt>
                <c:pt idx="615">
                  <c:v>4.2317996678971331E-3</c:v>
                </c:pt>
                <c:pt idx="616">
                  <c:v>3.1200680798557736E-3</c:v>
                </c:pt>
                <c:pt idx="617">
                  <c:v>2.357204609931037E-3</c:v>
                </c:pt>
                <c:pt idx="618">
                  <c:v>1.9124479411454802E-3</c:v>
                </c:pt>
                <c:pt idx="619">
                  <c:v>1.7552926420076067E-3</c:v>
                </c:pt>
                <c:pt idx="620">
                  <c:v>1.8556451303734726E-3</c:v>
                </c:pt>
                <c:pt idx="621">
                  <c:v>2.1839716323150404E-3</c:v>
                </c:pt>
                <c:pt idx="622">
                  <c:v>2.7114374609411899E-3</c:v>
                </c:pt>
                <c:pt idx="623">
                  <c:v>3.4100370139759817E-3</c:v>
                </c:pt>
                <c:pt idx="624">
                  <c:v>4.2527139650344742E-3</c:v>
                </c:pt>
                <c:pt idx="625">
                  <c:v>5.2134712013743867E-3</c:v>
                </c:pt>
                <c:pt idx="626">
                  <c:v>6.2674701398786042E-3</c:v>
                </c:pt>
                <c:pt idx="627">
                  <c:v>7.3911191325737912E-3</c:v>
                </c:pt>
                <c:pt idx="628">
                  <c:v>8.5621507525469424E-3</c:v>
                </c:pt>
                <c:pt idx="629">
                  <c:v>9.7594529673777665E-3</c:v>
                </c:pt>
                <c:pt idx="630">
                  <c:v>1.0964061464540167E-2</c:v>
                </c:pt>
                <c:pt idx="631">
                  <c:v>1.2157801108861017E-2</c:v>
                </c:pt>
                <c:pt idx="632">
                  <c:v>1.3324248855637835E-2</c:v>
                </c:pt>
                <c:pt idx="633">
                  <c:v>1.4448523655152685E-2</c:v>
                </c:pt>
                <c:pt idx="634">
                  <c:v>1.5517296956440654E-2</c:v>
                </c:pt>
                <c:pt idx="635">
                  <c:v>1.651879274552313E-2</c:v>
                </c:pt>
                <c:pt idx="636">
                  <c:v>1.7442777483981722E-2</c:v>
                </c:pt>
                <c:pt idx="637">
                  <c:v>1.828054037117198E-2</c:v>
                </c:pt>
                <c:pt idx="638">
                  <c:v>1.9024864406359313E-2</c:v>
                </c:pt>
                <c:pt idx="639">
                  <c:v>1.9669988775336829E-2</c:v>
                </c:pt>
                <c:pt idx="640">
                  <c:v>2.0211563129419508E-2</c:v>
                </c:pt>
                <c:pt idx="641">
                  <c:v>2.0646594362919268E-2</c:v>
                </c:pt>
                <c:pt idx="642">
                  <c:v>2.0973386528133672E-2</c:v>
                </c:pt>
                <c:pt idx="643">
                  <c:v>2.1191474554423325E-2</c:v>
                </c:pt>
                <c:pt idx="644">
                  <c:v>2.130155246004517E-2</c:v>
                </c:pt>
                <c:pt idx="645">
                  <c:v>2.1305396762017963E-2</c:v>
                </c:pt>
                <c:pt idx="646">
                  <c:v>2.1205785800445093E-2</c:v>
                </c:pt>
                <c:pt idx="647">
                  <c:v>2.1006415699455921E-2</c:v>
                </c:pt>
                <c:pt idx="648">
                  <c:v>2.0711813687349291E-2</c:v>
                </c:pt>
                <c:pt idx="649">
                  <c:v>2.03272494937504E-2</c:v>
                </c:pt>
                <c:pt idx="650">
                  <c:v>1.9858645531806132E-2</c:v>
                </c:pt>
                <c:pt idx="651">
                  <c:v>1.9312486558819633E-2</c:v>
                </c:pt>
                <c:pt idx="652">
                  <c:v>1.8695729489516595E-2</c:v>
                </c:pt>
                <c:pt idx="653">
                  <c:v>1.8015714012572785E-2</c:v>
                </c:pt>
                <c:pt idx="654">
                  <c:v>1.7280074633429707E-2</c:v>
                </c:pt>
                <c:pt idx="655">
                  <c:v>1.6496654735057351E-2</c:v>
                </c:pt>
                <c:pt idx="656">
                  <c:v>1.5673423213548733E-2</c:v>
                </c:pt>
                <c:pt idx="657">
                  <c:v>1.4818394207569941E-2</c:v>
                </c:pt>
                <c:pt idx="658">
                  <c:v>1.3939550400126002E-2</c:v>
                </c:pt>
                <c:pt idx="659">
                  <c:v>1.3044770328186291E-2</c:v>
                </c:pt>
                <c:pt idx="660">
                  <c:v>1.2141760090847881E-2</c:v>
                </c:pt>
                <c:pt idx="661">
                  <c:v>1.1237989800271806E-2</c:v>
                </c:pt>
                <c:pt idx="662">
                  <c:v>1.0340635072001413E-2</c:v>
                </c:pt>
                <c:pt idx="663">
                  <c:v>9.4565238028579586E-3</c:v>
                </c:pt>
                <c:pt idx="664">
                  <c:v>8.5920884357835493E-3</c:v>
                </c:pt>
                <c:pt idx="665">
                  <c:v>7.7533238621543682E-3</c:v>
                </c:pt>
                <c:pt idx="666">
                  <c:v>6.9457510635820858E-3</c:v>
                </c:pt>
                <c:pt idx="667">
                  <c:v>6.1743865474253321E-3</c:v>
                </c:pt>
                <c:pt idx="668">
                  <c:v>5.4437175834819856E-3</c:v>
                </c:pt>
                <c:pt idx="669">
                  <c:v>4.7576832039685837E-3</c:v>
                </c:pt>
                <c:pt idx="670">
                  <c:v>4.1196608852118333E-3</c:v>
                </c:pt>
                <c:pt idx="671">
                  <c:v>3.5324587877810145E-3</c:v>
                </c:pt>
                <c:pt idx="672">
                  <c:v>2.998313392338955E-3</c:v>
                </c:pt>
                <c:pt idx="673">
                  <c:v>2.5188923315285863E-3</c:v>
                </c:pt>
                <c:pt idx="674">
                  <c:v>2.0953021839628791E-3</c:v>
                </c:pt>
                <c:pt idx="675">
                  <c:v>1.7281009650341619E-3</c:v>
                </c:pt>
                <c:pt idx="676">
                  <c:v>1.4173150209751734E-3</c:v>
                </c:pt>
                <c:pt idx="677">
                  <c:v>1.1624600075191029E-3</c:v>
                </c:pt>
                <c:pt idx="678">
                  <c:v>9.6256561273259066E-4</c:v>
                </c:pt>
                <c:pt idx="679">
                  <c:v>8.1620366520692984E-4</c:v>
                </c:pt>
                <c:pt idx="680">
                  <c:v>7.2151925384716291E-4</c:v>
                </c:pt>
                <c:pt idx="681">
                  <c:v>6.7626447400905682E-4</c:v>
                </c:pt>
                <c:pt idx="682">
                  <c:v>6.7783440670391619E-4</c:v>
                </c:pt>
                <c:pt idx="683">
                  <c:v>7.2330493297841178E-4</c:v>
                </c:pt>
                <c:pt idx="684">
                  <c:v>8.0947198433032718E-4</c:v>
                </c:pt>
                <c:pt idx="685">
                  <c:v>9.3289183204959571E-4</c:v>
                </c:pt>
                <c:pt idx="686">
                  <c:v>1.0899220235733151E-3</c:v>
                </c:pt>
                <c:pt idx="687">
                  <c:v>1.2767625821798901E-3</c:v>
                </c:pt>
                <c:pt idx="688">
                  <c:v>1.4894970974695936E-3</c:v>
                </c:pt>
                <c:pt idx="689">
                  <c:v>1.7241333479153776E-3</c:v>
                </c:pt>
                <c:pt idx="690">
                  <c:v>1.9766431131285978E-3</c:v>
                </c:pt>
                <c:pt idx="691">
                  <c:v>2.2430008521664396E-3</c:v>
                </c:pt>
                <c:pt idx="692">
                  <c:v>2.5192209449921205E-3</c:v>
                </c:pt>
                <c:pt idx="693">
                  <c:v>2.8013932168549668E-3</c:v>
                </c:pt>
                <c:pt idx="694">
                  <c:v>3.0857164896495792E-3</c:v>
                </c:pt>
                <c:pt idx="695">
                  <c:v>3.3685299299915073E-3</c:v>
                </c:pt>
                <c:pt idx="696">
                  <c:v>3.6463419905620222E-3</c:v>
                </c:pt>
                <c:pt idx="697">
                  <c:v>3.91585676897537E-3</c:v>
                </c:pt>
                <c:pt idx="698">
                  <c:v>4.1739976367466932E-3</c:v>
                </c:pt>
                <c:pt idx="699">
                  <c:v>4.4179280196438384E-3</c:v>
                </c:pt>
                <c:pt idx="700">
                  <c:v>4.6450692395332257E-3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98-45EC-8F6B-FCE7D3829FE3}"/>
            </c:ext>
          </c:extLst>
        </c:ser>
        <c:ser>
          <c:idx val="2"/>
          <c:order val="2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Sheet4!$B$25:$B$706</c:f>
              <c:numCache>
                <c:formatCode>General</c:formatCode>
                <c:ptCount val="682"/>
                <c:pt idx="0">
                  <c:v>-14.049999999999986</c:v>
                </c:pt>
                <c:pt idx="1">
                  <c:v>-13.999999999999986</c:v>
                </c:pt>
                <c:pt idx="2">
                  <c:v>-13.949999999999985</c:v>
                </c:pt>
                <c:pt idx="3">
                  <c:v>-13.899999999999984</c:v>
                </c:pt>
                <c:pt idx="4">
                  <c:v>-13.849999999999984</c:v>
                </c:pt>
                <c:pt idx="5">
                  <c:v>-13.799999999999983</c:v>
                </c:pt>
                <c:pt idx="6">
                  <c:v>-13.749999999999982</c:v>
                </c:pt>
                <c:pt idx="7">
                  <c:v>-13.699999999999982</c:v>
                </c:pt>
                <c:pt idx="8">
                  <c:v>-13.649999999999981</c:v>
                </c:pt>
                <c:pt idx="9">
                  <c:v>-13.59999999999998</c:v>
                </c:pt>
                <c:pt idx="10">
                  <c:v>-13.549999999999979</c:v>
                </c:pt>
                <c:pt idx="11">
                  <c:v>-13.499999999999979</c:v>
                </c:pt>
                <c:pt idx="12">
                  <c:v>-13.449999999999978</c:v>
                </c:pt>
                <c:pt idx="13">
                  <c:v>-13.399999999999977</c:v>
                </c:pt>
                <c:pt idx="14">
                  <c:v>-13.349999999999977</c:v>
                </c:pt>
                <c:pt idx="15">
                  <c:v>-13.299999999999976</c:v>
                </c:pt>
                <c:pt idx="16">
                  <c:v>-13.249999999999975</c:v>
                </c:pt>
                <c:pt idx="17">
                  <c:v>-13.199999999999974</c:v>
                </c:pt>
                <c:pt idx="18">
                  <c:v>-13.149999999999974</c:v>
                </c:pt>
                <c:pt idx="19">
                  <c:v>-13.099999999999973</c:v>
                </c:pt>
                <c:pt idx="20">
                  <c:v>-13.049999999999972</c:v>
                </c:pt>
                <c:pt idx="21">
                  <c:v>-12.999999999999972</c:v>
                </c:pt>
                <c:pt idx="22">
                  <c:v>-12.949999999999971</c:v>
                </c:pt>
                <c:pt idx="23">
                  <c:v>-12.89999999999997</c:v>
                </c:pt>
                <c:pt idx="24">
                  <c:v>-12.849999999999969</c:v>
                </c:pt>
                <c:pt idx="25">
                  <c:v>-12.799999999999969</c:v>
                </c:pt>
                <c:pt idx="26">
                  <c:v>-12.749999999999968</c:v>
                </c:pt>
                <c:pt idx="27">
                  <c:v>-12.699999999999967</c:v>
                </c:pt>
                <c:pt idx="28">
                  <c:v>-12.649999999999967</c:v>
                </c:pt>
                <c:pt idx="29">
                  <c:v>-12.599999999999966</c:v>
                </c:pt>
                <c:pt idx="30">
                  <c:v>-12.549999999999965</c:v>
                </c:pt>
                <c:pt idx="31">
                  <c:v>-12.499999999999964</c:v>
                </c:pt>
                <c:pt idx="32">
                  <c:v>-12.449999999999964</c:v>
                </c:pt>
                <c:pt idx="33">
                  <c:v>-12.399999999999963</c:v>
                </c:pt>
                <c:pt idx="34">
                  <c:v>-12.349999999999962</c:v>
                </c:pt>
                <c:pt idx="35">
                  <c:v>-12.299999999999962</c:v>
                </c:pt>
                <c:pt idx="36">
                  <c:v>-12.249999999999961</c:v>
                </c:pt>
                <c:pt idx="37">
                  <c:v>-12.19999999999996</c:v>
                </c:pt>
                <c:pt idx="38">
                  <c:v>-12.149999999999959</c:v>
                </c:pt>
                <c:pt idx="39">
                  <c:v>-12.099999999999959</c:v>
                </c:pt>
                <c:pt idx="40">
                  <c:v>-12.049999999999958</c:v>
                </c:pt>
                <c:pt idx="41">
                  <c:v>-11.999999999999957</c:v>
                </c:pt>
                <c:pt idx="42">
                  <c:v>-11.949999999999957</c:v>
                </c:pt>
                <c:pt idx="43">
                  <c:v>-11.899999999999956</c:v>
                </c:pt>
                <c:pt idx="44">
                  <c:v>-11.849999999999955</c:v>
                </c:pt>
                <c:pt idx="45">
                  <c:v>-11.799999999999955</c:v>
                </c:pt>
                <c:pt idx="46">
                  <c:v>-11.749999999999954</c:v>
                </c:pt>
                <c:pt idx="47">
                  <c:v>-11.699999999999953</c:v>
                </c:pt>
                <c:pt idx="48">
                  <c:v>-11.649999999999952</c:v>
                </c:pt>
                <c:pt idx="49">
                  <c:v>-11.599999999999952</c:v>
                </c:pt>
                <c:pt idx="50">
                  <c:v>-11.549999999999951</c:v>
                </c:pt>
                <c:pt idx="51">
                  <c:v>-11.49999999999995</c:v>
                </c:pt>
                <c:pt idx="52">
                  <c:v>-11.44999999999995</c:v>
                </c:pt>
                <c:pt idx="53">
                  <c:v>-11.399999999999949</c:v>
                </c:pt>
                <c:pt idx="54">
                  <c:v>-11.349999999999948</c:v>
                </c:pt>
                <c:pt idx="55">
                  <c:v>-11.299999999999947</c:v>
                </c:pt>
                <c:pt idx="56">
                  <c:v>-11.249999999999947</c:v>
                </c:pt>
                <c:pt idx="57">
                  <c:v>-11.199999999999946</c:v>
                </c:pt>
                <c:pt idx="58">
                  <c:v>-11.149999999999945</c:v>
                </c:pt>
                <c:pt idx="59">
                  <c:v>-11.099999999999945</c:v>
                </c:pt>
                <c:pt idx="60">
                  <c:v>-11.049999999999944</c:v>
                </c:pt>
                <c:pt idx="61">
                  <c:v>-10.999999999999943</c:v>
                </c:pt>
                <c:pt idx="62">
                  <c:v>-10.949999999999942</c:v>
                </c:pt>
                <c:pt idx="63">
                  <c:v>-10.899999999999942</c:v>
                </c:pt>
                <c:pt idx="64">
                  <c:v>-10.849999999999941</c:v>
                </c:pt>
                <c:pt idx="65">
                  <c:v>-10.79999999999994</c:v>
                </c:pt>
                <c:pt idx="66">
                  <c:v>-10.74999999999994</c:v>
                </c:pt>
                <c:pt idx="67">
                  <c:v>-10.699999999999939</c:v>
                </c:pt>
                <c:pt idx="68">
                  <c:v>-10.649999999999938</c:v>
                </c:pt>
                <c:pt idx="69">
                  <c:v>-10.599999999999937</c:v>
                </c:pt>
                <c:pt idx="70">
                  <c:v>-10.549999999999937</c:v>
                </c:pt>
                <c:pt idx="71">
                  <c:v>-10.499999999999936</c:v>
                </c:pt>
                <c:pt idx="72">
                  <c:v>-10.449999999999935</c:v>
                </c:pt>
                <c:pt idx="73">
                  <c:v>-10.399999999999935</c:v>
                </c:pt>
                <c:pt idx="74">
                  <c:v>-10.349999999999934</c:v>
                </c:pt>
                <c:pt idx="75">
                  <c:v>-10.299999999999933</c:v>
                </c:pt>
                <c:pt idx="76">
                  <c:v>-10.249999999999932</c:v>
                </c:pt>
                <c:pt idx="77">
                  <c:v>-10.199999999999932</c:v>
                </c:pt>
                <c:pt idx="78">
                  <c:v>-10.149999999999931</c:v>
                </c:pt>
                <c:pt idx="79">
                  <c:v>-10.09999999999993</c:v>
                </c:pt>
                <c:pt idx="80">
                  <c:v>-10.04999999999993</c:v>
                </c:pt>
                <c:pt idx="81">
                  <c:v>-9.9999999999999289</c:v>
                </c:pt>
                <c:pt idx="82">
                  <c:v>-9.9499999999999282</c:v>
                </c:pt>
                <c:pt idx="83">
                  <c:v>-9.8999999999999275</c:v>
                </c:pt>
                <c:pt idx="84">
                  <c:v>-9.8499999999999268</c:v>
                </c:pt>
                <c:pt idx="85">
                  <c:v>-9.7999999999999261</c:v>
                </c:pt>
                <c:pt idx="86">
                  <c:v>-9.7499999999999254</c:v>
                </c:pt>
                <c:pt idx="87">
                  <c:v>-9.6999999999999247</c:v>
                </c:pt>
                <c:pt idx="88">
                  <c:v>-9.649999999999924</c:v>
                </c:pt>
                <c:pt idx="89">
                  <c:v>-9.5999999999999233</c:v>
                </c:pt>
                <c:pt idx="90">
                  <c:v>-9.5499999999999226</c:v>
                </c:pt>
                <c:pt idx="91">
                  <c:v>-9.4999999999999218</c:v>
                </c:pt>
                <c:pt idx="92">
                  <c:v>-9.4499999999999211</c:v>
                </c:pt>
                <c:pt idx="93">
                  <c:v>-9.3999999999999204</c:v>
                </c:pt>
                <c:pt idx="94">
                  <c:v>-9.3499999999999197</c:v>
                </c:pt>
                <c:pt idx="95">
                  <c:v>-9.299999999999919</c:v>
                </c:pt>
                <c:pt idx="96">
                  <c:v>-9.2499999999999183</c:v>
                </c:pt>
                <c:pt idx="97">
                  <c:v>-9.1999999999999176</c:v>
                </c:pt>
                <c:pt idx="98">
                  <c:v>-9.1499999999999169</c:v>
                </c:pt>
                <c:pt idx="99">
                  <c:v>-9.0999999999999162</c:v>
                </c:pt>
                <c:pt idx="100">
                  <c:v>-9.0499999999999154</c:v>
                </c:pt>
                <c:pt idx="101">
                  <c:v>-8.9999999999999147</c:v>
                </c:pt>
                <c:pt idx="102">
                  <c:v>-8.949999999999914</c:v>
                </c:pt>
                <c:pt idx="103">
                  <c:v>-8.8999999999999133</c:v>
                </c:pt>
                <c:pt idx="104">
                  <c:v>-8.8499999999999126</c:v>
                </c:pt>
                <c:pt idx="105">
                  <c:v>-8.7999999999999119</c:v>
                </c:pt>
                <c:pt idx="106">
                  <c:v>-8.7499999999999112</c:v>
                </c:pt>
                <c:pt idx="107">
                  <c:v>-8.6999999999999105</c:v>
                </c:pt>
                <c:pt idx="108">
                  <c:v>-8.6499999999999098</c:v>
                </c:pt>
                <c:pt idx="109">
                  <c:v>-8.5999999999999091</c:v>
                </c:pt>
                <c:pt idx="110">
                  <c:v>-8.5499999999999083</c:v>
                </c:pt>
                <c:pt idx="111">
                  <c:v>-8.4999999999999076</c:v>
                </c:pt>
                <c:pt idx="112">
                  <c:v>-8.4499999999999069</c:v>
                </c:pt>
                <c:pt idx="113">
                  <c:v>-8.3999999999999062</c:v>
                </c:pt>
                <c:pt idx="114">
                  <c:v>-8.3499999999999055</c:v>
                </c:pt>
                <c:pt idx="115">
                  <c:v>-8.2999999999999048</c:v>
                </c:pt>
                <c:pt idx="116">
                  <c:v>-8.2499999999999041</c:v>
                </c:pt>
                <c:pt idx="117">
                  <c:v>-8.1999999999999034</c:v>
                </c:pt>
                <c:pt idx="118">
                  <c:v>-8.1499999999999027</c:v>
                </c:pt>
                <c:pt idx="119">
                  <c:v>-8.0999999999999019</c:v>
                </c:pt>
                <c:pt idx="120">
                  <c:v>-8.0499999999999012</c:v>
                </c:pt>
                <c:pt idx="121">
                  <c:v>-7.9999999999999014</c:v>
                </c:pt>
                <c:pt idx="122">
                  <c:v>-7.9499999999999016</c:v>
                </c:pt>
                <c:pt idx="123">
                  <c:v>-7.8999999999999018</c:v>
                </c:pt>
                <c:pt idx="124">
                  <c:v>-7.8499999999999019</c:v>
                </c:pt>
                <c:pt idx="125">
                  <c:v>-7.7999999999999021</c:v>
                </c:pt>
                <c:pt idx="126">
                  <c:v>-7.7499999999999023</c:v>
                </c:pt>
                <c:pt idx="127">
                  <c:v>-7.6999999999999025</c:v>
                </c:pt>
                <c:pt idx="128">
                  <c:v>-7.6499999999999027</c:v>
                </c:pt>
                <c:pt idx="129">
                  <c:v>-7.5999999999999028</c:v>
                </c:pt>
                <c:pt idx="130">
                  <c:v>-7.549999999999903</c:v>
                </c:pt>
                <c:pt idx="131">
                  <c:v>-7.4999999999999032</c:v>
                </c:pt>
                <c:pt idx="132">
                  <c:v>-7.4499999999999034</c:v>
                </c:pt>
                <c:pt idx="133">
                  <c:v>-7.3999999999999035</c:v>
                </c:pt>
                <c:pt idx="134">
                  <c:v>-7.3499999999999037</c:v>
                </c:pt>
                <c:pt idx="135">
                  <c:v>-7.2999999999999039</c:v>
                </c:pt>
                <c:pt idx="136">
                  <c:v>-7.2499999999999041</c:v>
                </c:pt>
                <c:pt idx="137">
                  <c:v>-7.1999999999999043</c:v>
                </c:pt>
                <c:pt idx="138">
                  <c:v>-7.1499999999999044</c:v>
                </c:pt>
                <c:pt idx="139">
                  <c:v>-7.0999999999999046</c:v>
                </c:pt>
                <c:pt idx="140">
                  <c:v>-7.0499999999999048</c:v>
                </c:pt>
                <c:pt idx="141">
                  <c:v>-6.999999999999905</c:v>
                </c:pt>
                <c:pt idx="142">
                  <c:v>-6.9499999999999051</c:v>
                </c:pt>
                <c:pt idx="143">
                  <c:v>-6.8999999999999053</c:v>
                </c:pt>
                <c:pt idx="144">
                  <c:v>-6.8499999999999055</c:v>
                </c:pt>
                <c:pt idx="145">
                  <c:v>-6.7999999999999057</c:v>
                </c:pt>
                <c:pt idx="146">
                  <c:v>-6.7499999999999059</c:v>
                </c:pt>
                <c:pt idx="147">
                  <c:v>-6.699999999999906</c:v>
                </c:pt>
                <c:pt idx="148">
                  <c:v>-6.6499999999999062</c:v>
                </c:pt>
                <c:pt idx="149">
                  <c:v>-6.5999999999999064</c:v>
                </c:pt>
                <c:pt idx="150">
                  <c:v>-6.5499999999999066</c:v>
                </c:pt>
                <c:pt idx="151">
                  <c:v>-6.4999999999999067</c:v>
                </c:pt>
                <c:pt idx="152">
                  <c:v>-6.4499999999999069</c:v>
                </c:pt>
                <c:pt idx="153">
                  <c:v>-6.3999999999999071</c:v>
                </c:pt>
                <c:pt idx="154">
                  <c:v>-6.3499999999999073</c:v>
                </c:pt>
                <c:pt idx="155">
                  <c:v>-6.2999999999999075</c:v>
                </c:pt>
                <c:pt idx="156">
                  <c:v>-6.2499999999999076</c:v>
                </c:pt>
                <c:pt idx="157">
                  <c:v>-6.1999999999999078</c:v>
                </c:pt>
                <c:pt idx="158">
                  <c:v>-6.149999999999908</c:v>
                </c:pt>
                <c:pt idx="159">
                  <c:v>-6.0999999999999082</c:v>
                </c:pt>
                <c:pt idx="160">
                  <c:v>-6.0499999999999083</c:v>
                </c:pt>
                <c:pt idx="161">
                  <c:v>-5.9999999999999085</c:v>
                </c:pt>
                <c:pt idx="162">
                  <c:v>-5.9499999999999087</c:v>
                </c:pt>
                <c:pt idx="163">
                  <c:v>-5.8999999999999089</c:v>
                </c:pt>
                <c:pt idx="164">
                  <c:v>-5.8499999999999091</c:v>
                </c:pt>
                <c:pt idx="165">
                  <c:v>-5.7999999999999092</c:v>
                </c:pt>
                <c:pt idx="166">
                  <c:v>-5.7499999999999094</c:v>
                </c:pt>
                <c:pt idx="167">
                  <c:v>-5.6999999999999096</c:v>
                </c:pt>
                <c:pt idx="168">
                  <c:v>-5.6499999999999098</c:v>
                </c:pt>
                <c:pt idx="169">
                  <c:v>-5.5999999999999099</c:v>
                </c:pt>
                <c:pt idx="170">
                  <c:v>-5.5499999999999101</c:v>
                </c:pt>
                <c:pt idx="171">
                  <c:v>-5.4999999999999103</c:v>
                </c:pt>
                <c:pt idx="172">
                  <c:v>-5.4499999999999105</c:v>
                </c:pt>
                <c:pt idx="173">
                  <c:v>-5.3999999999999106</c:v>
                </c:pt>
                <c:pt idx="174">
                  <c:v>-5.3499999999999108</c:v>
                </c:pt>
                <c:pt idx="175">
                  <c:v>-5.299999999999911</c:v>
                </c:pt>
                <c:pt idx="176">
                  <c:v>-5.2499999999999112</c:v>
                </c:pt>
                <c:pt idx="177">
                  <c:v>-5.1999999999999114</c:v>
                </c:pt>
                <c:pt idx="178">
                  <c:v>-5.1499999999999115</c:v>
                </c:pt>
                <c:pt idx="179">
                  <c:v>-5.0999999999999117</c:v>
                </c:pt>
                <c:pt idx="180">
                  <c:v>-5.0499999999999119</c:v>
                </c:pt>
                <c:pt idx="181">
                  <c:v>-4.9999999999999121</c:v>
                </c:pt>
                <c:pt idx="182">
                  <c:v>-4.9499999999999122</c:v>
                </c:pt>
                <c:pt idx="183">
                  <c:v>-4.8999999999999124</c:v>
                </c:pt>
                <c:pt idx="184">
                  <c:v>-4.8499999999999126</c:v>
                </c:pt>
                <c:pt idx="185">
                  <c:v>-4.7999999999999128</c:v>
                </c:pt>
                <c:pt idx="186">
                  <c:v>-4.749999999999913</c:v>
                </c:pt>
                <c:pt idx="187">
                  <c:v>-4.6999999999999131</c:v>
                </c:pt>
                <c:pt idx="188">
                  <c:v>-4.6499999999999133</c:v>
                </c:pt>
                <c:pt idx="189">
                  <c:v>-4.5999999999999135</c:v>
                </c:pt>
                <c:pt idx="190">
                  <c:v>-4.5499999999999137</c:v>
                </c:pt>
                <c:pt idx="191">
                  <c:v>-4.4999999999999138</c:v>
                </c:pt>
                <c:pt idx="192">
                  <c:v>-4.449999999999914</c:v>
                </c:pt>
                <c:pt idx="193">
                  <c:v>-4.3999999999999142</c:v>
                </c:pt>
                <c:pt idx="194">
                  <c:v>-4.3499999999999144</c:v>
                </c:pt>
                <c:pt idx="195">
                  <c:v>-4.2999999999999146</c:v>
                </c:pt>
                <c:pt idx="196">
                  <c:v>-4.2499999999999147</c:v>
                </c:pt>
                <c:pt idx="197">
                  <c:v>-4.1999999999999149</c:v>
                </c:pt>
                <c:pt idx="198">
                  <c:v>-4.1499999999999151</c:v>
                </c:pt>
                <c:pt idx="199">
                  <c:v>-4.0999999999999153</c:v>
                </c:pt>
                <c:pt idx="200">
                  <c:v>-4.0499999999999154</c:v>
                </c:pt>
                <c:pt idx="201">
                  <c:v>-3.9999999999999156</c:v>
                </c:pt>
                <c:pt idx="202">
                  <c:v>-3.9499999999999158</c:v>
                </c:pt>
                <c:pt idx="203">
                  <c:v>-3.899999999999916</c:v>
                </c:pt>
                <c:pt idx="204">
                  <c:v>-3.8499999999999162</c:v>
                </c:pt>
                <c:pt idx="205">
                  <c:v>-3.7999999999999163</c:v>
                </c:pt>
                <c:pt idx="206">
                  <c:v>-3.7499999999999165</c:v>
                </c:pt>
                <c:pt idx="207">
                  <c:v>-3.6999999999999167</c:v>
                </c:pt>
                <c:pt idx="208">
                  <c:v>-3.6499999999999169</c:v>
                </c:pt>
                <c:pt idx="209">
                  <c:v>-3.599999999999917</c:v>
                </c:pt>
                <c:pt idx="210">
                  <c:v>-3.5499999999999172</c:v>
                </c:pt>
                <c:pt idx="211">
                  <c:v>-3.4999999999999174</c:v>
                </c:pt>
                <c:pt idx="212">
                  <c:v>-3.4499999999999176</c:v>
                </c:pt>
                <c:pt idx="213">
                  <c:v>-3.3999999999999178</c:v>
                </c:pt>
                <c:pt idx="214">
                  <c:v>-3.3499999999999179</c:v>
                </c:pt>
                <c:pt idx="215">
                  <c:v>-3.2999999999999181</c:v>
                </c:pt>
                <c:pt idx="216">
                  <c:v>-3.2499999999999183</c:v>
                </c:pt>
                <c:pt idx="217">
                  <c:v>-3.1999999999999185</c:v>
                </c:pt>
                <c:pt idx="218">
                  <c:v>-3.1499999999999186</c:v>
                </c:pt>
                <c:pt idx="219">
                  <c:v>-3.0999999999999188</c:v>
                </c:pt>
                <c:pt idx="220">
                  <c:v>-3.049999999999919</c:v>
                </c:pt>
                <c:pt idx="221">
                  <c:v>-2.9999999999999192</c:v>
                </c:pt>
                <c:pt idx="222">
                  <c:v>-2.9499999999999194</c:v>
                </c:pt>
                <c:pt idx="223">
                  <c:v>-2.8999999999999195</c:v>
                </c:pt>
                <c:pt idx="224">
                  <c:v>-2.8499999999999197</c:v>
                </c:pt>
                <c:pt idx="225">
                  <c:v>-2.7999999999999199</c:v>
                </c:pt>
                <c:pt idx="226">
                  <c:v>-2.7499999999999201</c:v>
                </c:pt>
                <c:pt idx="227">
                  <c:v>-2.6999999999999202</c:v>
                </c:pt>
                <c:pt idx="228">
                  <c:v>-2.6499999999999204</c:v>
                </c:pt>
                <c:pt idx="229">
                  <c:v>-2.5999999999999206</c:v>
                </c:pt>
                <c:pt idx="230">
                  <c:v>-2.5499999999999208</c:v>
                </c:pt>
                <c:pt idx="231">
                  <c:v>-2.499999999999921</c:v>
                </c:pt>
                <c:pt idx="232">
                  <c:v>-2.4499999999999211</c:v>
                </c:pt>
                <c:pt idx="233">
                  <c:v>-2.3999999999999213</c:v>
                </c:pt>
                <c:pt idx="234">
                  <c:v>-2.3499999999999215</c:v>
                </c:pt>
                <c:pt idx="235">
                  <c:v>-2.2999999999999217</c:v>
                </c:pt>
                <c:pt idx="236">
                  <c:v>-2.2499999999999218</c:v>
                </c:pt>
                <c:pt idx="237">
                  <c:v>-2.199999999999922</c:v>
                </c:pt>
                <c:pt idx="238">
                  <c:v>-2.1499999999999222</c:v>
                </c:pt>
                <c:pt idx="239">
                  <c:v>-2.0999999999999224</c:v>
                </c:pt>
                <c:pt idx="240">
                  <c:v>-2.0499999999999226</c:v>
                </c:pt>
                <c:pt idx="241">
                  <c:v>-1.9999999999999225</c:v>
                </c:pt>
                <c:pt idx="242">
                  <c:v>-1.9499999999999225</c:v>
                </c:pt>
                <c:pt idx="243">
                  <c:v>-1.8999999999999224</c:v>
                </c:pt>
                <c:pt idx="244">
                  <c:v>-1.8499999999999224</c:v>
                </c:pt>
                <c:pt idx="245">
                  <c:v>-1.7999999999999223</c:v>
                </c:pt>
                <c:pt idx="246">
                  <c:v>-1.7499999999999223</c:v>
                </c:pt>
                <c:pt idx="247">
                  <c:v>-1.6999999999999222</c:v>
                </c:pt>
                <c:pt idx="248">
                  <c:v>-1.6499999999999222</c:v>
                </c:pt>
                <c:pt idx="249">
                  <c:v>-1.5999999999999222</c:v>
                </c:pt>
                <c:pt idx="250">
                  <c:v>-1.5499999999999221</c:v>
                </c:pt>
                <c:pt idx="251">
                  <c:v>-1.4999999999999221</c:v>
                </c:pt>
                <c:pt idx="252">
                  <c:v>-1.449999999999922</c:v>
                </c:pt>
                <c:pt idx="253">
                  <c:v>-1.399999999999922</c:v>
                </c:pt>
                <c:pt idx="254">
                  <c:v>-1.3499999999999219</c:v>
                </c:pt>
                <c:pt idx="255">
                  <c:v>-1.2999999999999219</c:v>
                </c:pt>
                <c:pt idx="256">
                  <c:v>-1.2499999999999218</c:v>
                </c:pt>
                <c:pt idx="257">
                  <c:v>-1.1999999999999218</c:v>
                </c:pt>
                <c:pt idx="258">
                  <c:v>-1.1499999999999218</c:v>
                </c:pt>
                <c:pt idx="259">
                  <c:v>-1.0999999999999217</c:v>
                </c:pt>
                <c:pt idx="260">
                  <c:v>-1.0499999999999217</c:v>
                </c:pt>
                <c:pt idx="261">
                  <c:v>-0.99999999999992162</c:v>
                </c:pt>
                <c:pt idx="262">
                  <c:v>-0.94999999999992157</c:v>
                </c:pt>
                <c:pt idx="263">
                  <c:v>-0.89999999999992153</c:v>
                </c:pt>
                <c:pt idx="264">
                  <c:v>-0.84999999999992149</c:v>
                </c:pt>
                <c:pt idx="265">
                  <c:v>-0.79999999999992144</c:v>
                </c:pt>
                <c:pt idx="266">
                  <c:v>-0.7499999999999214</c:v>
                </c:pt>
                <c:pt idx="267">
                  <c:v>-0.69999999999992135</c:v>
                </c:pt>
                <c:pt idx="268">
                  <c:v>-0.64999999999992131</c:v>
                </c:pt>
                <c:pt idx="269">
                  <c:v>-0.59999999999992126</c:v>
                </c:pt>
                <c:pt idx="270">
                  <c:v>-0.54999999999992122</c:v>
                </c:pt>
                <c:pt idx="271">
                  <c:v>-0.49999999999992123</c:v>
                </c:pt>
                <c:pt idx="272">
                  <c:v>-0.44999999999992124</c:v>
                </c:pt>
                <c:pt idx="273">
                  <c:v>-0.39999999999992125</c:v>
                </c:pt>
                <c:pt idx="274">
                  <c:v>-0.34999999999992126</c:v>
                </c:pt>
                <c:pt idx="275">
                  <c:v>-0.29999999999992127</c:v>
                </c:pt>
                <c:pt idx="276">
                  <c:v>-0.24999999999992129</c:v>
                </c:pt>
                <c:pt idx="277">
                  <c:v>-0.1999999999999213</c:v>
                </c:pt>
                <c:pt idx="278">
                  <c:v>-0.14999999999992131</c:v>
                </c:pt>
                <c:pt idx="279">
                  <c:v>-9.9999999999921305E-2</c:v>
                </c:pt>
                <c:pt idx="280">
                  <c:v>-4.9999999999921302E-2</c:v>
                </c:pt>
                <c:pt idx="281">
                  <c:v>7.8700934658115784E-14</c:v>
                </c:pt>
                <c:pt idx="282">
                  <c:v>5.0000000000078704E-2</c:v>
                </c:pt>
                <c:pt idx="283">
                  <c:v>0.10000000000007871</c:v>
                </c:pt>
                <c:pt idx="284">
                  <c:v>0.15000000000007871</c:v>
                </c:pt>
                <c:pt idx="285">
                  <c:v>0.20000000000007873</c:v>
                </c:pt>
                <c:pt idx="286">
                  <c:v>0.25000000000007871</c:v>
                </c:pt>
                <c:pt idx="287">
                  <c:v>0.3000000000000787</c:v>
                </c:pt>
                <c:pt idx="288">
                  <c:v>0.35000000000007869</c:v>
                </c:pt>
                <c:pt idx="289">
                  <c:v>0.40000000000007868</c:v>
                </c:pt>
                <c:pt idx="290">
                  <c:v>0.45000000000007867</c:v>
                </c:pt>
                <c:pt idx="291">
                  <c:v>0.50000000000007871</c:v>
                </c:pt>
                <c:pt idx="292">
                  <c:v>0.55000000000007876</c:v>
                </c:pt>
                <c:pt idx="293">
                  <c:v>0.6000000000000788</c:v>
                </c:pt>
                <c:pt idx="294">
                  <c:v>0.65000000000007885</c:v>
                </c:pt>
                <c:pt idx="295">
                  <c:v>0.70000000000007889</c:v>
                </c:pt>
                <c:pt idx="296">
                  <c:v>0.75000000000007894</c:v>
                </c:pt>
                <c:pt idx="297">
                  <c:v>0.80000000000007898</c:v>
                </c:pt>
                <c:pt idx="298">
                  <c:v>0.85000000000007903</c:v>
                </c:pt>
                <c:pt idx="299">
                  <c:v>0.90000000000007907</c:v>
                </c:pt>
                <c:pt idx="300">
                  <c:v>0.95000000000007911</c:v>
                </c:pt>
                <c:pt idx="301">
                  <c:v>1.000000000000079</c:v>
                </c:pt>
                <c:pt idx="302">
                  <c:v>1.0500000000000791</c:v>
                </c:pt>
                <c:pt idx="303">
                  <c:v>1.1000000000000791</c:v>
                </c:pt>
                <c:pt idx="304">
                  <c:v>1.1500000000000792</c:v>
                </c:pt>
                <c:pt idx="305">
                  <c:v>1.2000000000000792</c:v>
                </c:pt>
                <c:pt idx="306">
                  <c:v>1.2500000000000793</c:v>
                </c:pt>
                <c:pt idx="307">
                  <c:v>1.3000000000000793</c:v>
                </c:pt>
                <c:pt idx="308">
                  <c:v>1.3500000000000794</c:v>
                </c:pt>
                <c:pt idx="309">
                  <c:v>1.4000000000000794</c:v>
                </c:pt>
                <c:pt idx="310">
                  <c:v>1.4500000000000794</c:v>
                </c:pt>
                <c:pt idx="311">
                  <c:v>1.5000000000000795</c:v>
                </c:pt>
                <c:pt idx="312">
                  <c:v>1.5500000000000795</c:v>
                </c:pt>
                <c:pt idx="313">
                  <c:v>1.6000000000000796</c:v>
                </c:pt>
                <c:pt idx="314">
                  <c:v>1.6500000000000796</c:v>
                </c:pt>
                <c:pt idx="315">
                  <c:v>1.7000000000000797</c:v>
                </c:pt>
                <c:pt idx="316">
                  <c:v>1.7500000000000797</c:v>
                </c:pt>
                <c:pt idx="317">
                  <c:v>1.8000000000000798</c:v>
                </c:pt>
                <c:pt idx="318">
                  <c:v>1.8500000000000798</c:v>
                </c:pt>
                <c:pt idx="319">
                  <c:v>1.9000000000000798</c:v>
                </c:pt>
                <c:pt idx="320">
                  <c:v>1.9500000000000799</c:v>
                </c:pt>
                <c:pt idx="321">
                  <c:v>2.0000000000000799</c:v>
                </c:pt>
                <c:pt idx="322">
                  <c:v>2.0500000000000798</c:v>
                </c:pt>
                <c:pt idx="323">
                  <c:v>2.1000000000000796</c:v>
                </c:pt>
                <c:pt idx="324">
                  <c:v>2.1500000000000794</c:v>
                </c:pt>
                <c:pt idx="325">
                  <c:v>2.2000000000000792</c:v>
                </c:pt>
                <c:pt idx="326">
                  <c:v>2.250000000000079</c:v>
                </c:pt>
                <c:pt idx="327">
                  <c:v>2.3000000000000789</c:v>
                </c:pt>
                <c:pt idx="328">
                  <c:v>2.3500000000000787</c:v>
                </c:pt>
                <c:pt idx="329">
                  <c:v>2.4000000000000785</c:v>
                </c:pt>
                <c:pt idx="330">
                  <c:v>2.4500000000000783</c:v>
                </c:pt>
                <c:pt idx="331">
                  <c:v>2.5000000000000782</c:v>
                </c:pt>
                <c:pt idx="332">
                  <c:v>2.550000000000078</c:v>
                </c:pt>
                <c:pt idx="333">
                  <c:v>2.6000000000000778</c:v>
                </c:pt>
                <c:pt idx="334">
                  <c:v>2.6500000000000776</c:v>
                </c:pt>
                <c:pt idx="335">
                  <c:v>2.7000000000000774</c:v>
                </c:pt>
                <c:pt idx="336">
                  <c:v>2.7500000000000773</c:v>
                </c:pt>
                <c:pt idx="337">
                  <c:v>2.8000000000000771</c:v>
                </c:pt>
                <c:pt idx="338">
                  <c:v>2.8500000000000769</c:v>
                </c:pt>
                <c:pt idx="339">
                  <c:v>2.9000000000000767</c:v>
                </c:pt>
                <c:pt idx="340">
                  <c:v>2.9500000000000766</c:v>
                </c:pt>
                <c:pt idx="341">
                  <c:v>3.0000000000000764</c:v>
                </c:pt>
                <c:pt idx="342">
                  <c:v>3.0500000000000762</c:v>
                </c:pt>
                <c:pt idx="343">
                  <c:v>3.100000000000076</c:v>
                </c:pt>
                <c:pt idx="344">
                  <c:v>3.1500000000000759</c:v>
                </c:pt>
                <c:pt idx="345">
                  <c:v>3.2000000000000757</c:v>
                </c:pt>
                <c:pt idx="346">
                  <c:v>3.2500000000000755</c:v>
                </c:pt>
                <c:pt idx="347">
                  <c:v>3.3000000000000753</c:v>
                </c:pt>
                <c:pt idx="348">
                  <c:v>3.3500000000000751</c:v>
                </c:pt>
                <c:pt idx="349">
                  <c:v>3.400000000000075</c:v>
                </c:pt>
                <c:pt idx="350">
                  <c:v>3.4500000000000748</c:v>
                </c:pt>
                <c:pt idx="351">
                  <c:v>3.5000000000000746</c:v>
                </c:pt>
                <c:pt idx="352">
                  <c:v>3.5500000000000744</c:v>
                </c:pt>
                <c:pt idx="353">
                  <c:v>3.6000000000000743</c:v>
                </c:pt>
                <c:pt idx="354">
                  <c:v>3.6500000000000741</c:v>
                </c:pt>
                <c:pt idx="355">
                  <c:v>3.7000000000000739</c:v>
                </c:pt>
                <c:pt idx="356">
                  <c:v>3.7500000000000737</c:v>
                </c:pt>
                <c:pt idx="357">
                  <c:v>3.8000000000000735</c:v>
                </c:pt>
                <c:pt idx="358">
                  <c:v>3.8500000000000734</c:v>
                </c:pt>
                <c:pt idx="359">
                  <c:v>3.9000000000000732</c:v>
                </c:pt>
                <c:pt idx="360">
                  <c:v>3.950000000000073</c:v>
                </c:pt>
                <c:pt idx="361">
                  <c:v>4.0000000000000728</c:v>
                </c:pt>
                <c:pt idx="362">
                  <c:v>4.0500000000000727</c:v>
                </c:pt>
                <c:pt idx="363">
                  <c:v>4.1000000000000725</c:v>
                </c:pt>
                <c:pt idx="364">
                  <c:v>4.1500000000000723</c:v>
                </c:pt>
                <c:pt idx="365">
                  <c:v>4.2000000000000721</c:v>
                </c:pt>
                <c:pt idx="366">
                  <c:v>4.2500000000000719</c:v>
                </c:pt>
                <c:pt idx="367">
                  <c:v>4.3000000000000718</c:v>
                </c:pt>
                <c:pt idx="368">
                  <c:v>4.3500000000000716</c:v>
                </c:pt>
                <c:pt idx="369">
                  <c:v>4.4000000000000714</c:v>
                </c:pt>
                <c:pt idx="370">
                  <c:v>4.4500000000000712</c:v>
                </c:pt>
                <c:pt idx="371">
                  <c:v>4.5000000000000711</c:v>
                </c:pt>
                <c:pt idx="372">
                  <c:v>4.5500000000000709</c:v>
                </c:pt>
                <c:pt idx="373">
                  <c:v>4.6000000000000707</c:v>
                </c:pt>
                <c:pt idx="374">
                  <c:v>4.6500000000000705</c:v>
                </c:pt>
                <c:pt idx="375">
                  <c:v>4.7000000000000703</c:v>
                </c:pt>
                <c:pt idx="376">
                  <c:v>4.7500000000000702</c:v>
                </c:pt>
                <c:pt idx="377">
                  <c:v>4.80000000000007</c:v>
                </c:pt>
                <c:pt idx="378">
                  <c:v>4.8500000000000698</c:v>
                </c:pt>
                <c:pt idx="379">
                  <c:v>4.9000000000000696</c:v>
                </c:pt>
                <c:pt idx="380">
                  <c:v>4.9500000000000695</c:v>
                </c:pt>
                <c:pt idx="381">
                  <c:v>5.0000000000000693</c:v>
                </c:pt>
                <c:pt idx="382">
                  <c:v>5.0500000000000691</c:v>
                </c:pt>
                <c:pt idx="383">
                  <c:v>5.1000000000000689</c:v>
                </c:pt>
                <c:pt idx="384">
                  <c:v>5.1500000000000687</c:v>
                </c:pt>
                <c:pt idx="385">
                  <c:v>5.2000000000000686</c:v>
                </c:pt>
                <c:pt idx="386">
                  <c:v>5.2500000000000684</c:v>
                </c:pt>
                <c:pt idx="387">
                  <c:v>5.3000000000000682</c:v>
                </c:pt>
                <c:pt idx="388">
                  <c:v>5.350000000000068</c:v>
                </c:pt>
                <c:pt idx="389">
                  <c:v>5.4000000000000679</c:v>
                </c:pt>
                <c:pt idx="390">
                  <c:v>5.4500000000000677</c:v>
                </c:pt>
                <c:pt idx="391">
                  <c:v>5.5000000000000675</c:v>
                </c:pt>
                <c:pt idx="392">
                  <c:v>5.5500000000000673</c:v>
                </c:pt>
                <c:pt idx="393">
                  <c:v>5.6000000000000671</c:v>
                </c:pt>
                <c:pt idx="394">
                  <c:v>5.650000000000067</c:v>
                </c:pt>
                <c:pt idx="395">
                  <c:v>5.7000000000000668</c:v>
                </c:pt>
                <c:pt idx="396">
                  <c:v>5.7500000000000666</c:v>
                </c:pt>
                <c:pt idx="397">
                  <c:v>5.8000000000000664</c:v>
                </c:pt>
                <c:pt idx="398">
                  <c:v>5.8500000000000663</c:v>
                </c:pt>
                <c:pt idx="399">
                  <c:v>5.9000000000000661</c:v>
                </c:pt>
                <c:pt idx="400">
                  <c:v>5.9500000000000659</c:v>
                </c:pt>
                <c:pt idx="401">
                  <c:v>6.0000000000000657</c:v>
                </c:pt>
                <c:pt idx="402">
                  <c:v>6.0500000000000655</c:v>
                </c:pt>
                <c:pt idx="403">
                  <c:v>6.1000000000000654</c:v>
                </c:pt>
                <c:pt idx="404">
                  <c:v>6.1500000000000652</c:v>
                </c:pt>
                <c:pt idx="405">
                  <c:v>6.200000000000065</c:v>
                </c:pt>
                <c:pt idx="406">
                  <c:v>6.2500000000000648</c:v>
                </c:pt>
                <c:pt idx="407">
                  <c:v>6.3000000000000647</c:v>
                </c:pt>
                <c:pt idx="408">
                  <c:v>6.3500000000000645</c:v>
                </c:pt>
                <c:pt idx="409">
                  <c:v>6.4000000000000643</c:v>
                </c:pt>
                <c:pt idx="410">
                  <c:v>6.4500000000000641</c:v>
                </c:pt>
                <c:pt idx="411">
                  <c:v>6.5000000000000639</c:v>
                </c:pt>
                <c:pt idx="412">
                  <c:v>6.5500000000000638</c:v>
                </c:pt>
                <c:pt idx="413">
                  <c:v>6.6000000000000636</c:v>
                </c:pt>
                <c:pt idx="414">
                  <c:v>6.6500000000000634</c:v>
                </c:pt>
                <c:pt idx="415">
                  <c:v>6.7000000000000632</c:v>
                </c:pt>
                <c:pt idx="416">
                  <c:v>6.7500000000000631</c:v>
                </c:pt>
                <c:pt idx="417">
                  <c:v>6.8000000000000629</c:v>
                </c:pt>
                <c:pt idx="418">
                  <c:v>6.8500000000000627</c:v>
                </c:pt>
                <c:pt idx="419">
                  <c:v>6.9000000000000625</c:v>
                </c:pt>
                <c:pt idx="420">
                  <c:v>6.9500000000000624</c:v>
                </c:pt>
                <c:pt idx="421">
                  <c:v>7.0000000000000622</c:v>
                </c:pt>
                <c:pt idx="422">
                  <c:v>7.050000000000062</c:v>
                </c:pt>
                <c:pt idx="423">
                  <c:v>7.1000000000000618</c:v>
                </c:pt>
                <c:pt idx="424">
                  <c:v>7.1500000000000616</c:v>
                </c:pt>
                <c:pt idx="425">
                  <c:v>7.2000000000000615</c:v>
                </c:pt>
                <c:pt idx="426">
                  <c:v>7.2500000000000613</c:v>
                </c:pt>
                <c:pt idx="427">
                  <c:v>7.3000000000000611</c:v>
                </c:pt>
                <c:pt idx="428">
                  <c:v>7.3500000000000609</c:v>
                </c:pt>
                <c:pt idx="429">
                  <c:v>7.4000000000000608</c:v>
                </c:pt>
                <c:pt idx="430">
                  <c:v>7.4500000000000606</c:v>
                </c:pt>
                <c:pt idx="431">
                  <c:v>7.5000000000000604</c:v>
                </c:pt>
                <c:pt idx="432">
                  <c:v>7.5500000000000602</c:v>
                </c:pt>
                <c:pt idx="433">
                  <c:v>7.60000000000006</c:v>
                </c:pt>
                <c:pt idx="434">
                  <c:v>7.6500000000000599</c:v>
                </c:pt>
                <c:pt idx="435">
                  <c:v>7.7000000000000597</c:v>
                </c:pt>
                <c:pt idx="436">
                  <c:v>7.7500000000000595</c:v>
                </c:pt>
                <c:pt idx="437">
                  <c:v>7.8000000000000593</c:v>
                </c:pt>
                <c:pt idx="438">
                  <c:v>7.8500000000000592</c:v>
                </c:pt>
                <c:pt idx="439">
                  <c:v>7.900000000000059</c:v>
                </c:pt>
                <c:pt idx="440">
                  <c:v>7.9500000000000588</c:v>
                </c:pt>
                <c:pt idx="441">
                  <c:v>8.0000000000000586</c:v>
                </c:pt>
                <c:pt idx="442">
                  <c:v>8.0500000000000593</c:v>
                </c:pt>
                <c:pt idx="443">
                  <c:v>8.10000000000006</c:v>
                </c:pt>
                <c:pt idx="444">
                  <c:v>8.1500000000000608</c:v>
                </c:pt>
                <c:pt idx="445">
                  <c:v>8.2000000000000615</c:v>
                </c:pt>
                <c:pt idx="446">
                  <c:v>8.2500000000000622</c:v>
                </c:pt>
                <c:pt idx="447">
                  <c:v>8.3000000000000629</c:v>
                </c:pt>
                <c:pt idx="448">
                  <c:v>8.3500000000000636</c:v>
                </c:pt>
                <c:pt idx="449">
                  <c:v>8.4000000000000643</c:v>
                </c:pt>
                <c:pt idx="450">
                  <c:v>8.450000000000065</c:v>
                </c:pt>
                <c:pt idx="451">
                  <c:v>8.5000000000000657</c:v>
                </c:pt>
                <c:pt idx="452">
                  <c:v>8.5500000000000664</c:v>
                </c:pt>
                <c:pt idx="453">
                  <c:v>8.6000000000000671</c:v>
                </c:pt>
                <c:pt idx="454">
                  <c:v>8.6500000000000679</c:v>
                </c:pt>
                <c:pt idx="455">
                  <c:v>8.7000000000000686</c:v>
                </c:pt>
                <c:pt idx="456">
                  <c:v>8.7500000000000693</c:v>
                </c:pt>
                <c:pt idx="457">
                  <c:v>8.80000000000007</c:v>
                </c:pt>
                <c:pt idx="458">
                  <c:v>8.8500000000000707</c:v>
                </c:pt>
                <c:pt idx="459">
                  <c:v>8.9000000000000714</c:v>
                </c:pt>
                <c:pt idx="460">
                  <c:v>8.9500000000000721</c:v>
                </c:pt>
                <c:pt idx="461">
                  <c:v>9.0000000000000728</c:v>
                </c:pt>
                <c:pt idx="462">
                  <c:v>9.0500000000000735</c:v>
                </c:pt>
                <c:pt idx="463">
                  <c:v>9.1000000000000743</c:v>
                </c:pt>
                <c:pt idx="464">
                  <c:v>9.150000000000075</c:v>
                </c:pt>
                <c:pt idx="465">
                  <c:v>9.2000000000000757</c:v>
                </c:pt>
                <c:pt idx="466">
                  <c:v>9.2500000000000764</c:v>
                </c:pt>
                <c:pt idx="467">
                  <c:v>9.3000000000000771</c:v>
                </c:pt>
                <c:pt idx="468">
                  <c:v>9.3500000000000778</c:v>
                </c:pt>
                <c:pt idx="469">
                  <c:v>9.4000000000000785</c:v>
                </c:pt>
                <c:pt idx="470">
                  <c:v>9.4500000000000792</c:v>
                </c:pt>
                <c:pt idx="471">
                  <c:v>9.5000000000000799</c:v>
                </c:pt>
                <c:pt idx="472">
                  <c:v>9.5500000000000806</c:v>
                </c:pt>
                <c:pt idx="473">
                  <c:v>9.6000000000000814</c:v>
                </c:pt>
                <c:pt idx="474">
                  <c:v>9.6500000000000821</c:v>
                </c:pt>
                <c:pt idx="475">
                  <c:v>9.7000000000000828</c:v>
                </c:pt>
                <c:pt idx="476">
                  <c:v>9.7500000000000835</c:v>
                </c:pt>
                <c:pt idx="477">
                  <c:v>9.8000000000000842</c:v>
                </c:pt>
                <c:pt idx="478">
                  <c:v>9.8500000000000849</c:v>
                </c:pt>
                <c:pt idx="479">
                  <c:v>9.9000000000000856</c:v>
                </c:pt>
                <c:pt idx="480">
                  <c:v>9.9500000000000863</c:v>
                </c:pt>
                <c:pt idx="481">
                  <c:v>10.000000000000087</c:v>
                </c:pt>
                <c:pt idx="482">
                  <c:v>10.050000000000088</c:v>
                </c:pt>
                <c:pt idx="483">
                  <c:v>10.100000000000088</c:v>
                </c:pt>
                <c:pt idx="484">
                  <c:v>10.150000000000089</c:v>
                </c:pt>
                <c:pt idx="485">
                  <c:v>10.20000000000009</c:v>
                </c:pt>
                <c:pt idx="486">
                  <c:v>10.250000000000091</c:v>
                </c:pt>
                <c:pt idx="487">
                  <c:v>10.300000000000091</c:v>
                </c:pt>
                <c:pt idx="488">
                  <c:v>10.350000000000092</c:v>
                </c:pt>
                <c:pt idx="489">
                  <c:v>10.400000000000093</c:v>
                </c:pt>
                <c:pt idx="490">
                  <c:v>10.450000000000093</c:v>
                </c:pt>
                <c:pt idx="491">
                  <c:v>10.500000000000094</c:v>
                </c:pt>
                <c:pt idx="492">
                  <c:v>10.550000000000095</c:v>
                </c:pt>
                <c:pt idx="493">
                  <c:v>10.600000000000096</c:v>
                </c:pt>
                <c:pt idx="494">
                  <c:v>10.650000000000096</c:v>
                </c:pt>
                <c:pt idx="495">
                  <c:v>10.700000000000097</c:v>
                </c:pt>
                <c:pt idx="496">
                  <c:v>10.750000000000098</c:v>
                </c:pt>
                <c:pt idx="497">
                  <c:v>10.800000000000098</c:v>
                </c:pt>
                <c:pt idx="498">
                  <c:v>10.850000000000099</c:v>
                </c:pt>
                <c:pt idx="499">
                  <c:v>10.9000000000001</c:v>
                </c:pt>
                <c:pt idx="500">
                  <c:v>10.950000000000101</c:v>
                </c:pt>
                <c:pt idx="501">
                  <c:v>11.000000000000101</c:v>
                </c:pt>
                <c:pt idx="502">
                  <c:v>11.050000000000102</c:v>
                </c:pt>
                <c:pt idx="503">
                  <c:v>11.100000000000103</c:v>
                </c:pt>
                <c:pt idx="504">
                  <c:v>11.150000000000103</c:v>
                </c:pt>
                <c:pt idx="505">
                  <c:v>11.200000000000104</c:v>
                </c:pt>
                <c:pt idx="506">
                  <c:v>11.250000000000105</c:v>
                </c:pt>
                <c:pt idx="507">
                  <c:v>11.300000000000106</c:v>
                </c:pt>
                <c:pt idx="508">
                  <c:v>11.350000000000106</c:v>
                </c:pt>
                <c:pt idx="509">
                  <c:v>11.400000000000107</c:v>
                </c:pt>
                <c:pt idx="510">
                  <c:v>11.450000000000108</c:v>
                </c:pt>
                <c:pt idx="511">
                  <c:v>11.500000000000108</c:v>
                </c:pt>
                <c:pt idx="512">
                  <c:v>11.550000000000109</c:v>
                </c:pt>
                <c:pt idx="513">
                  <c:v>11.60000000000011</c:v>
                </c:pt>
                <c:pt idx="514">
                  <c:v>11.65000000000011</c:v>
                </c:pt>
                <c:pt idx="515">
                  <c:v>11.700000000000111</c:v>
                </c:pt>
                <c:pt idx="516">
                  <c:v>11.750000000000112</c:v>
                </c:pt>
                <c:pt idx="517">
                  <c:v>11.800000000000113</c:v>
                </c:pt>
                <c:pt idx="518">
                  <c:v>11.850000000000113</c:v>
                </c:pt>
                <c:pt idx="519">
                  <c:v>11.900000000000114</c:v>
                </c:pt>
                <c:pt idx="520">
                  <c:v>11.950000000000115</c:v>
                </c:pt>
                <c:pt idx="521">
                  <c:v>12.000000000000115</c:v>
                </c:pt>
                <c:pt idx="522">
                  <c:v>12.050000000000116</c:v>
                </c:pt>
                <c:pt idx="523">
                  <c:v>12.100000000000117</c:v>
                </c:pt>
                <c:pt idx="524">
                  <c:v>12.150000000000118</c:v>
                </c:pt>
                <c:pt idx="525">
                  <c:v>12.200000000000118</c:v>
                </c:pt>
                <c:pt idx="526">
                  <c:v>12.250000000000119</c:v>
                </c:pt>
                <c:pt idx="527">
                  <c:v>12.30000000000012</c:v>
                </c:pt>
                <c:pt idx="528">
                  <c:v>12.35000000000012</c:v>
                </c:pt>
                <c:pt idx="529">
                  <c:v>12.400000000000121</c:v>
                </c:pt>
                <c:pt idx="530">
                  <c:v>12.450000000000122</c:v>
                </c:pt>
                <c:pt idx="531">
                  <c:v>12.500000000000123</c:v>
                </c:pt>
                <c:pt idx="532">
                  <c:v>12.550000000000123</c:v>
                </c:pt>
                <c:pt idx="533">
                  <c:v>12.600000000000124</c:v>
                </c:pt>
                <c:pt idx="534">
                  <c:v>12.650000000000125</c:v>
                </c:pt>
                <c:pt idx="535">
                  <c:v>12.700000000000125</c:v>
                </c:pt>
                <c:pt idx="536">
                  <c:v>12.750000000000126</c:v>
                </c:pt>
                <c:pt idx="537">
                  <c:v>12.800000000000127</c:v>
                </c:pt>
                <c:pt idx="538">
                  <c:v>12.850000000000128</c:v>
                </c:pt>
                <c:pt idx="539">
                  <c:v>12.900000000000128</c:v>
                </c:pt>
                <c:pt idx="540">
                  <c:v>12.950000000000129</c:v>
                </c:pt>
                <c:pt idx="541">
                  <c:v>13.00000000000013</c:v>
                </c:pt>
                <c:pt idx="542">
                  <c:v>13.05000000000013</c:v>
                </c:pt>
                <c:pt idx="543">
                  <c:v>13.100000000000131</c:v>
                </c:pt>
                <c:pt idx="544">
                  <c:v>13.150000000000132</c:v>
                </c:pt>
                <c:pt idx="545">
                  <c:v>13.200000000000133</c:v>
                </c:pt>
                <c:pt idx="546">
                  <c:v>13.250000000000133</c:v>
                </c:pt>
                <c:pt idx="547">
                  <c:v>13.300000000000134</c:v>
                </c:pt>
                <c:pt idx="548">
                  <c:v>13.350000000000135</c:v>
                </c:pt>
                <c:pt idx="549">
                  <c:v>13.400000000000135</c:v>
                </c:pt>
                <c:pt idx="550">
                  <c:v>13.450000000000136</c:v>
                </c:pt>
                <c:pt idx="551">
                  <c:v>13.500000000000137</c:v>
                </c:pt>
                <c:pt idx="552">
                  <c:v>13.550000000000137</c:v>
                </c:pt>
                <c:pt idx="553">
                  <c:v>13.600000000000138</c:v>
                </c:pt>
                <c:pt idx="554">
                  <c:v>13.650000000000139</c:v>
                </c:pt>
                <c:pt idx="555">
                  <c:v>13.70000000000014</c:v>
                </c:pt>
                <c:pt idx="556">
                  <c:v>13.75000000000014</c:v>
                </c:pt>
                <c:pt idx="557">
                  <c:v>13.800000000000141</c:v>
                </c:pt>
                <c:pt idx="558">
                  <c:v>13.850000000000142</c:v>
                </c:pt>
                <c:pt idx="559">
                  <c:v>13.900000000000142</c:v>
                </c:pt>
                <c:pt idx="560">
                  <c:v>13.950000000000143</c:v>
                </c:pt>
                <c:pt idx="561">
                  <c:v>14.000000000000144</c:v>
                </c:pt>
                <c:pt idx="562">
                  <c:v>14.050000000000145</c:v>
                </c:pt>
                <c:pt idx="563">
                  <c:v>14.100000000000145</c:v>
                </c:pt>
                <c:pt idx="564">
                  <c:v>14.150000000000146</c:v>
                </c:pt>
                <c:pt idx="565">
                  <c:v>14.200000000000147</c:v>
                </c:pt>
                <c:pt idx="566">
                  <c:v>14.250000000000147</c:v>
                </c:pt>
                <c:pt idx="567">
                  <c:v>14.300000000000148</c:v>
                </c:pt>
                <c:pt idx="568">
                  <c:v>14.350000000000149</c:v>
                </c:pt>
                <c:pt idx="569">
                  <c:v>14.40000000000015</c:v>
                </c:pt>
                <c:pt idx="570">
                  <c:v>14.45000000000015</c:v>
                </c:pt>
                <c:pt idx="571">
                  <c:v>14.500000000000151</c:v>
                </c:pt>
                <c:pt idx="572">
                  <c:v>14.550000000000152</c:v>
                </c:pt>
                <c:pt idx="573">
                  <c:v>14.600000000000152</c:v>
                </c:pt>
                <c:pt idx="574">
                  <c:v>14.650000000000153</c:v>
                </c:pt>
                <c:pt idx="575">
                  <c:v>14.700000000000154</c:v>
                </c:pt>
                <c:pt idx="576">
                  <c:v>14.750000000000155</c:v>
                </c:pt>
                <c:pt idx="577">
                  <c:v>14.800000000000155</c:v>
                </c:pt>
                <c:pt idx="578">
                  <c:v>14.850000000000156</c:v>
                </c:pt>
                <c:pt idx="579">
                  <c:v>14.900000000000157</c:v>
                </c:pt>
                <c:pt idx="580">
                  <c:v>14.950000000000157</c:v>
                </c:pt>
                <c:pt idx="581">
                  <c:v>15.000000000000158</c:v>
                </c:pt>
                <c:pt idx="582">
                  <c:v>15.050000000000159</c:v>
                </c:pt>
                <c:pt idx="583">
                  <c:v>15.10000000000016</c:v>
                </c:pt>
                <c:pt idx="584">
                  <c:v>15.15000000000016</c:v>
                </c:pt>
                <c:pt idx="585">
                  <c:v>15.200000000000161</c:v>
                </c:pt>
                <c:pt idx="586">
                  <c:v>15.250000000000162</c:v>
                </c:pt>
                <c:pt idx="587">
                  <c:v>15.300000000000162</c:v>
                </c:pt>
                <c:pt idx="588">
                  <c:v>15.350000000000163</c:v>
                </c:pt>
                <c:pt idx="589">
                  <c:v>15.400000000000164</c:v>
                </c:pt>
                <c:pt idx="590">
                  <c:v>15.450000000000164</c:v>
                </c:pt>
                <c:pt idx="591">
                  <c:v>15.500000000000165</c:v>
                </c:pt>
                <c:pt idx="592">
                  <c:v>15.550000000000166</c:v>
                </c:pt>
                <c:pt idx="593">
                  <c:v>15.600000000000167</c:v>
                </c:pt>
                <c:pt idx="594">
                  <c:v>15.650000000000167</c:v>
                </c:pt>
                <c:pt idx="595">
                  <c:v>15.700000000000168</c:v>
                </c:pt>
                <c:pt idx="596">
                  <c:v>15.750000000000169</c:v>
                </c:pt>
                <c:pt idx="597">
                  <c:v>15.800000000000169</c:v>
                </c:pt>
                <c:pt idx="598">
                  <c:v>15.85000000000017</c:v>
                </c:pt>
                <c:pt idx="599">
                  <c:v>15.900000000000171</c:v>
                </c:pt>
                <c:pt idx="600">
                  <c:v>15.950000000000172</c:v>
                </c:pt>
                <c:pt idx="601">
                  <c:v>16.000000000000171</c:v>
                </c:pt>
                <c:pt idx="602">
                  <c:v>16.050000000000171</c:v>
                </c:pt>
                <c:pt idx="603">
                  <c:v>16.100000000000172</c:v>
                </c:pt>
                <c:pt idx="604">
                  <c:v>16.150000000000173</c:v>
                </c:pt>
                <c:pt idx="605">
                  <c:v>16.200000000000173</c:v>
                </c:pt>
                <c:pt idx="606">
                  <c:v>16.250000000000174</c:v>
                </c:pt>
                <c:pt idx="607">
                  <c:v>16.300000000000175</c:v>
                </c:pt>
                <c:pt idx="608">
                  <c:v>16.350000000000176</c:v>
                </c:pt>
                <c:pt idx="609">
                  <c:v>16.400000000000176</c:v>
                </c:pt>
                <c:pt idx="610">
                  <c:v>16.450000000000177</c:v>
                </c:pt>
                <c:pt idx="611">
                  <c:v>16.500000000000178</c:v>
                </c:pt>
                <c:pt idx="612">
                  <c:v>16.550000000000178</c:v>
                </c:pt>
                <c:pt idx="613">
                  <c:v>16.600000000000179</c:v>
                </c:pt>
                <c:pt idx="614">
                  <c:v>16.65000000000018</c:v>
                </c:pt>
                <c:pt idx="615">
                  <c:v>16.70000000000018</c:v>
                </c:pt>
                <c:pt idx="616">
                  <c:v>16.750000000000181</c:v>
                </c:pt>
                <c:pt idx="617">
                  <c:v>16.800000000000182</c:v>
                </c:pt>
                <c:pt idx="618">
                  <c:v>16.850000000000183</c:v>
                </c:pt>
                <c:pt idx="619">
                  <c:v>16.900000000000183</c:v>
                </c:pt>
                <c:pt idx="620">
                  <c:v>16.950000000000184</c:v>
                </c:pt>
                <c:pt idx="621">
                  <c:v>17.000000000000185</c:v>
                </c:pt>
                <c:pt idx="622">
                  <c:v>17.050000000000185</c:v>
                </c:pt>
                <c:pt idx="623">
                  <c:v>17.100000000000186</c:v>
                </c:pt>
                <c:pt idx="624">
                  <c:v>17.150000000000187</c:v>
                </c:pt>
                <c:pt idx="625">
                  <c:v>17.200000000000188</c:v>
                </c:pt>
                <c:pt idx="626">
                  <c:v>17.250000000000188</c:v>
                </c:pt>
                <c:pt idx="627">
                  <c:v>17.300000000000189</c:v>
                </c:pt>
                <c:pt idx="628">
                  <c:v>17.35000000000019</c:v>
                </c:pt>
                <c:pt idx="629">
                  <c:v>17.40000000000019</c:v>
                </c:pt>
                <c:pt idx="630">
                  <c:v>17.450000000000191</c:v>
                </c:pt>
                <c:pt idx="631">
                  <c:v>17.500000000000192</c:v>
                </c:pt>
                <c:pt idx="632">
                  <c:v>17.550000000000193</c:v>
                </c:pt>
                <c:pt idx="633">
                  <c:v>17.600000000000193</c:v>
                </c:pt>
                <c:pt idx="634">
                  <c:v>17.650000000000194</c:v>
                </c:pt>
                <c:pt idx="635">
                  <c:v>17.700000000000195</c:v>
                </c:pt>
                <c:pt idx="636">
                  <c:v>17.750000000000195</c:v>
                </c:pt>
                <c:pt idx="637">
                  <c:v>17.800000000000196</c:v>
                </c:pt>
                <c:pt idx="638">
                  <c:v>17.850000000000197</c:v>
                </c:pt>
                <c:pt idx="639">
                  <c:v>17.900000000000198</c:v>
                </c:pt>
                <c:pt idx="640">
                  <c:v>17.950000000000198</c:v>
                </c:pt>
                <c:pt idx="641">
                  <c:v>18.000000000000199</c:v>
                </c:pt>
                <c:pt idx="642">
                  <c:v>18.0500000000002</c:v>
                </c:pt>
                <c:pt idx="643">
                  <c:v>18.1000000000002</c:v>
                </c:pt>
                <c:pt idx="644">
                  <c:v>18.150000000000201</c:v>
                </c:pt>
                <c:pt idx="645">
                  <c:v>18.200000000000202</c:v>
                </c:pt>
                <c:pt idx="646">
                  <c:v>18.250000000000203</c:v>
                </c:pt>
                <c:pt idx="647">
                  <c:v>18.300000000000203</c:v>
                </c:pt>
                <c:pt idx="648">
                  <c:v>18.350000000000204</c:v>
                </c:pt>
                <c:pt idx="649">
                  <c:v>18.400000000000205</c:v>
                </c:pt>
                <c:pt idx="650">
                  <c:v>18.450000000000205</c:v>
                </c:pt>
                <c:pt idx="651">
                  <c:v>18.500000000000206</c:v>
                </c:pt>
                <c:pt idx="652">
                  <c:v>18.550000000000207</c:v>
                </c:pt>
                <c:pt idx="653">
                  <c:v>18.600000000000207</c:v>
                </c:pt>
                <c:pt idx="654">
                  <c:v>18.650000000000208</c:v>
                </c:pt>
                <c:pt idx="655">
                  <c:v>18.700000000000209</c:v>
                </c:pt>
                <c:pt idx="656">
                  <c:v>18.75000000000021</c:v>
                </c:pt>
                <c:pt idx="657">
                  <c:v>18.80000000000021</c:v>
                </c:pt>
                <c:pt idx="658">
                  <c:v>18.850000000000211</c:v>
                </c:pt>
                <c:pt idx="659">
                  <c:v>18.900000000000212</c:v>
                </c:pt>
                <c:pt idx="660">
                  <c:v>18.950000000000212</c:v>
                </c:pt>
                <c:pt idx="661">
                  <c:v>19.000000000000213</c:v>
                </c:pt>
                <c:pt idx="662">
                  <c:v>19.050000000000214</c:v>
                </c:pt>
                <c:pt idx="663">
                  <c:v>19.100000000000215</c:v>
                </c:pt>
                <c:pt idx="664">
                  <c:v>19.150000000000215</c:v>
                </c:pt>
                <c:pt idx="665">
                  <c:v>19.200000000000216</c:v>
                </c:pt>
                <c:pt idx="666">
                  <c:v>19.250000000000217</c:v>
                </c:pt>
                <c:pt idx="667">
                  <c:v>19.300000000000217</c:v>
                </c:pt>
                <c:pt idx="668">
                  <c:v>19.350000000000218</c:v>
                </c:pt>
                <c:pt idx="669">
                  <c:v>19.400000000000219</c:v>
                </c:pt>
                <c:pt idx="670">
                  <c:v>19.45000000000022</c:v>
                </c:pt>
                <c:pt idx="671">
                  <c:v>19.50000000000022</c:v>
                </c:pt>
                <c:pt idx="672">
                  <c:v>19.550000000000221</c:v>
                </c:pt>
                <c:pt idx="673">
                  <c:v>19.600000000000222</c:v>
                </c:pt>
                <c:pt idx="674">
                  <c:v>19.650000000000222</c:v>
                </c:pt>
                <c:pt idx="675">
                  <c:v>19.700000000000223</c:v>
                </c:pt>
                <c:pt idx="676">
                  <c:v>19.750000000000224</c:v>
                </c:pt>
                <c:pt idx="677">
                  <c:v>19.800000000000225</c:v>
                </c:pt>
                <c:pt idx="678">
                  <c:v>19.850000000000225</c:v>
                </c:pt>
                <c:pt idx="679">
                  <c:v>19.900000000000226</c:v>
                </c:pt>
                <c:pt idx="680">
                  <c:v>19.950000000000227</c:v>
                </c:pt>
                <c:pt idx="681">
                  <c:v>20.000000000000227</c:v>
                </c:pt>
              </c:numCache>
            </c:numRef>
          </c:xVal>
          <c:yVal>
            <c:numRef>
              <c:f>Sheet4!$I$25:$I$706</c:f>
              <c:numCache>
                <c:formatCode>General</c:formatCode>
                <c:ptCount val="682"/>
                <c:pt idx="13">
                  <c:v>9.3186386575734373E-3</c:v>
                </c:pt>
                <c:pt idx="14">
                  <c:v>9.3186386575734373E-3</c:v>
                </c:pt>
                <c:pt idx="15">
                  <c:v>0</c:v>
                </c:pt>
                <c:pt idx="16">
                  <c:v>1.9238711046002437E-2</c:v>
                </c:pt>
                <c:pt idx="17">
                  <c:v>1.9238711046002437E-2</c:v>
                </c:pt>
                <c:pt idx="18">
                  <c:v>1.9238711046002437E-2</c:v>
                </c:pt>
                <c:pt idx="19">
                  <c:v>1.9238711046002437E-2</c:v>
                </c:pt>
                <c:pt idx="20">
                  <c:v>1.9238711046002437E-2</c:v>
                </c:pt>
                <c:pt idx="21">
                  <c:v>1.9238711046002437E-2</c:v>
                </c:pt>
                <c:pt idx="22">
                  <c:v>1.9238711046002437E-2</c:v>
                </c:pt>
                <c:pt idx="23">
                  <c:v>1.9238711046002437E-2</c:v>
                </c:pt>
                <c:pt idx="24">
                  <c:v>1.9238711046002437E-2</c:v>
                </c:pt>
                <c:pt idx="25">
                  <c:v>1.9238711046002437E-2</c:v>
                </c:pt>
                <c:pt idx="26">
                  <c:v>1.9238711046002437E-2</c:v>
                </c:pt>
                <c:pt idx="27">
                  <c:v>1.9238711046002437E-2</c:v>
                </c:pt>
                <c:pt idx="28">
                  <c:v>1.9238711046002437E-2</c:v>
                </c:pt>
                <c:pt idx="29">
                  <c:v>1.9238711046002437E-2</c:v>
                </c:pt>
                <c:pt idx="30">
                  <c:v>1.9238711046002437E-2</c:v>
                </c:pt>
                <c:pt idx="31">
                  <c:v>1.9238711046002437E-2</c:v>
                </c:pt>
                <c:pt idx="32">
                  <c:v>1.9238711046002437E-2</c:v>
                </c:pt>
                <c:pt idx="33">
                  <c:v>1.9238711046002437E-2</c:v>
                </c:pt>
                <c:pt idx="34">
                  <c:v>1.9238711046002437E-2</c:v>
                </c:pt>
                <c:pt idx="35">
                  <c:v>1.9238711046002437E-2</c:v>
                </c:pt>
                <c:pt idx="36">
                  <c:v>0</c:v>
                </c:pt>
                <c:pt idx="37">
                  <c:v>5.9060710372435135E-3</c:v>
                </c:pt>
                <c:pt idx="38">
                  <c:v>5.9060710372435135E-3</c:v>
                </c:pt>
                <c:pt idx="39">
                  <c:v>5.9060710372435135E-3</c:v>
                </c:pt>
                <c:pt idx="40">
                  <c:v>5.9060710372435135E-3</c:v>
                </c:pt>
                <c:pt idx="41">
                  <c:v>5.9060710372435135E-3</c:v>
                </c:pt>
                <c:pt idx="42">
                  <c:v>5.9060710372435135E-3</c:v>
                </c:pt>
                <c:pt idx="43">
                  <c:v>5.9060710372435135E-3</c:v>
                </c:pt>
                <c:pt idx="44">
                  <c:v>5.9060710372435135E-3</c:v>
                </c:pt>
                <c:pt idx="45">
                  <c:v>5.9060710372435135E-3</c:v>
                </c:pt>
                <c:pt idx="46">
                  <c:v>5.9060710372435135E-3</c:v>
                </c:pt>
                <c:pt idx="47">
                  <c:v>5.9060710372435135E-3</c:v>
                </c:pt>
                <c:pt idx="48">
                  <c:v>5.9060710372435135E-3</c:v>
                </c:pt>
                <c:pt idx="49">
                  <c:v>5.9060710372435135E-3</c:v>
                </c:pt>
                <c:pt idx="50">
                  <c:v>5.9060710372435135E-3</c:v>
                </c:pt>
                <c:pt idx="51">
                  <c:v>5.9060710372435135E-3</c:v>
                </c:pt>
                <c:pt idx="52">
                  <c:v>5.9060710372435135E-3</c:v>
                </c:pt>
                <c:pt idx="53">
                  <c:v>5.9060710372435135E-3</c:v>
                </c:pt>
                <c:pt idx="54">
                  <c:v>5.9060710372435135E-3</c:v>
                </c:pt>
                <c:pt idx="55">
                  <c:v>5.9060710372435135E-3</c:v>
                </c:pt>
                <c:pt idx="56">
                  <c:v>5.9060710372435135E-3</c:v>
                </c:pt>
                <c:pt idx="57">
                  <c:v>0</c:v>
                </c:pt>
                <c:pt idx="58">
                  <c:v>8.9598013946110625E-2</c:v>
                </c:pt>
                <c:pt idx="59">
                  <c:v>8.9598013946110625E-2</c:v>
                </c:pt>
                <c:pt idx="60">
                  <c:v>8.9598013946110625E-2</c:v>
                </c:pt>
                <c:pt idx="61">
                  <c:v>8.9598013946110625E-2</c:v>
                </c:pt>
                <c:pt idx="62">
                  <c:v>8.9598013946110625E-2</c:v>
                </c:pt>
                <c:pt idx="63">
                  <c:v>8.9598013946110625E-2</c:v>
                </c:pt>
                <c:pt idx="64">
                  <c:v>8.9598013946110625E-2</c:v>
                </c:pt>
                <c:pt idx="65">
                  <c:v>8.9598013946110625E-2</c:v>
                </c:pt>
                <c:pt idx="66">
                  <c:v>8.9598013946110625E-2</c:v>
                </c:pt>
                <c:pt idx="67">
                  <c:v>8.9598013946110625E-2</c:v>
                </c:pt>
                <c:pt idx="68">
                  <c:v>8.9598013946110625E-2</c:v>
                </c:pt>
                <c:pt idx="69">
                  <c:v>8.9598013946110625E-2</c:v>
                </c:pt>
                <c:pt idx="70">
                  <c:v>8.9598013946110625E-2</c:v>
                </c:pt>
                <c:pt idx="71">
                  <c:v>8.9598013946110625E-2</c:v>
                </c:pt>
                <c:pt idx="72">
                  <c:v>8.9598013946110625E-2</c:v>
                </c:pt>
                <c:pt idx="73">
                  <c:v>8.9598013946110625E-2</c:v>
                </c:pt>
                <c:pt idx="74">
                  <c:v>8.9598013946110625E-2</c:v>
                </c:pt>
                <c:pt idx="75">
                  <c:v>8.9598013946110625E-2</c:v>
                </c:pt>
                <c:pt idx="76">
                  <c:v>8.9598013946110625E-2</c:v>
                </c:pt>
                <c:pt idx="77">
                  <c:v>8.9598013946110625E-2</c:v>
                </c:pt>
                <c:pt idx="78">
                  <c:v>0</c:v>
                </c:pt>
                <c:pt idx="79">
                  <c:v>0.43557316878565655</c:v>
                </c:pt>
                <c:pt idx="80">
                  <c:v>0.43557316878565655</c:v>
                </c:pt>
                <c:pt idx="81">
                  <c:v>0.43557316878565655</c:v>
                </c:pt>
                <c:pt idx="82">
                  <c:v>0.43557316878565655</c:v>
                </c:pt>
                <c:pt idx="83">
                  <c:v>0.43557316878565655</c:v>
                </c:pt>
                <c:pt idx="84">
                  <c:v>0.43557316878565655</c:v>
                </c:pt>
                <c:pt idx="85">
                  <c:v>0.43557316878565655</c:v>
                </c:pt>
                <c:pt idx="86">
                  <c:v>0.43557316878565655</c:v>
                </c:pt>
                <c:pt idx="87">
                  <c:v>0.43557316878565655</c:v>
                </c:pt>
                <c:pt idx="88">
                  <c:v>0.43557316878565655</c:v>
                </c:pt>
                <c:pt idx="89">
                  <c:v>0.43557316878565655</c:v>
                </c:pt>
                <c:pt idx="90">
                  <c:v>0.43557316878565655</c:v>
                </c:pt>
                <c:pt idx="91">
                  <c:v>0.43557316878565655</c:v>
                </c:pt>
                <c:pt idx="92">
                  <c:v>0.43557316878565655</c:v>
                </c:pt>
                <c:pt idx="93">
                  <c:v>0.43557316878565655</c:v>
                </c:pt>
                <c:pt idx="94">
                  <c:v>0.43557316878565655</c:v>
                </c:pt>
                <c:pt idx="95">
                  <c:v>0.43557316878565655</c:v>
                </c:pt>
                <c:pt idx="96">
                  <c:v>0.43557316878565655</c:v>
                </c:pt>
                <c:pt idx="97">
                  <c:v>0.43557316878565655</c:v>
                </c:pt>
                <c:pt idx="98">
                  <c:v>0.43557316878565655</c:v>
                </c:pt>
                <c:pt idx="99">
                  <c:v>0</c:v>
                </c:pt>
                <c:pt idx="100">
                  <c:v>0.86090377188628808</c:v>
                </c:pt>
                <c:pt idx="101">
                  <c:v>0.86090377188628808</c:v>
                </c:pt>
                <c:pt idx="102">
                  <c:v>0.86090377188628808</c:v>
                </c:pt>
                <c:pt idx="103">
                  <c:v>0.86090377188628808</c:v>
                </c:pt>
                <c:pt idx="104">
                  <c:v>0.86090377188628808</c:v>
                </c:pt>
                <c:pt idx="105">
                  <c:v>0.86090377188628808</c:v>
                </c:pt>
                <c:pt idx="106">
                  <c:v>0.86090377188628808</c:v>
                </c:pt>
                <c:pt idx="107">
                  <c:v>0.86090377188628808</c:v>
                </c:pt>
                <c:pt idx="108">
                  <c:v>0.86090377188628808</c:v>
                </c:pt>
                <c:pt idx="109">
                  <c:v>0.86090377188628808</c:v>
                </c:pt>
                <c:pt idx="110">
                  <c:v>0.86090377188628808</c:v>
                </c:pt>
                <c:pt idx="111">
                  <c:v>0.86090377188628808</c:v>
                </c:pt>
                <c:pt idx="112">
                  <c:v>0.86090377188628808</c:v>
                </c:pt>
                <c:pt idx="113">
                  <c:v>0.86090377188628808</c:v>
                </c:pt>
                <c:pt idx="114">
                  <c:v>0.86090377188628808</c:v>
                </c:pt>
                <c:pt idx="115">
                  <c:v>0.86090377188628808</c:v>
                </c:pt>
                <c:pt idx="116">
                  <c:v>0.86090377188628808</c:v>
                </c:pt>
                <c:pt idx="117">
                  <c:v>0.86090377188628808</c:v>
                </c:pt>
                <c:pt idx="118">
                  <c:v>0.86090377188628808</c:v>
                </c:pt>
                <c:pt idx="119">
                  <c:v>0.86090377188628808</c:v>
                </c:pt>
                <c:pt idx="120">
                  <c:v>0</c:v>
                </c:pt>
                <c:pt idx="121">
                  <c:v>0.97325984004045452</c:v>
                </c:pt>
                <c:pt idx="122">
                  <c:v>0.97325984004045452</c:v>
                </c:pt>
                <c:pt idx="123">
                  <c:v>0.97325984004045452</c:v>
                </c:pt>
                <c:pt idx="124">
                  <c:v>0.97325984004045452</c:v>
                </c:pt>
                <c:pt idx="125">
                  <c:v>0.97325984004045452</c:v>
                </c:pt>
                <c:pt idx="126">
                  <c:v>0.97325984004045452</c:v>
                </c:pt>
                <c:pt idx="127">
                  <c:v>0.97325984004045452</c:v>
                </c:pt>
                <c:pt idx="128">
                  <c:v>0.97325984004045452</c:v>
                </c:pt>
                <c:pt idx="129">
                  <c:v>0.97325984004045452</c:v>
                </c:pt>
                <c:pt idx="130">
                  <c:v>0.97325984004045452</c:v>
                </c:pt>
                <c:pt idx="131">
                  <c:v>0.97325984004045452</c:v>
                </c:pt>
                <c:pt idx="132">
                  <c:v>0.97325984004045452</c:v>
                </c:pt>
                <c:pt idx="133">
                  <c:v>0.97325984004045452</c:v>
                </c:pt>
                <c:pt idx="134">
                  <c:v>0.97325984004045452</c:v>
                </c:pt>
                <c:pt idx="135">
                  <c:v>0.97325984004045452</c:v>
                </c:pt>
                <c:pt idx="136">
                  <c:v>0.97325984004045452</c:v>
                </c:pt>
                <c:pt idx="137">
                  <c:v>0.97325984004045452</c:v>
                </c:pt>
                <c:pt idx="138">
                  <c:v>0.97325984004045452</c:v>
                </c:pt>
                <c:pt idx="139">
                  <c:v>0.97325984004045452</c:v>
                </c:pt>
                <c:pt idx="140">
                  <c:v>0.97325984004045452</c:v>
                </c:pt>
                <c:pt idx="141">
                  <c:v>0</c:v>
                </c:pt>
                <c:pt idx="142">
                  <c:v>0.82094197511600997</c:v>
                </c:pt>
                <c:pt idx="143">
                  <c:v>0.82094197511600997</c:v>
                </c:pt>
                <c:pt idx="144">
                  <c:v>0.82094197511600997</c:v>
                </c:pt>
                <c:pt idx="145">
                  <c:v>0.82094197511600997</c:v>
                </c:pt>
                <c:pt idx="146">
                  <c:v>0.82094197511600997</c:v>
                </c:pt>
                <c:pt idx="147">
                  <c:v>0.82094197511600997</c:v>
                </c:pt>
                <c:pt idx="148">
                  <c:v>0.82094197511600997</c:v>
                </c:pt>
                <c:pt idx="149">
                  <c:v>0.82094197511600997</c:v>
                </c:pt>
                <c:pt idx="150">
                  <c:v>0.82094197511600997</c:v>
                </c:pt>
                <c:pt idx="151">
                  <c:v>0.82094197511600997</c:v>
                </c:pt>
                <c:pt idx="152">
                  <c:v>0.82094197511600997</c:v>
                </c:pt>
                <c:pt idx="153">
                  <c:v>0.82094197511600997</c:v>
                </c:pt>
                <c:pt idx="154">
                  <c:v>0.82094197511600997</c:v>
                </c:pt>
                <c:pt idx="155">
                  <c:v>0.82094197511600997</c:v>
                </c:pt>
                <c:pt idx="156">
                  <c:v>0.82094197511600997</c:v>
                </c:pt>
                <c:pt idx="157">
                  <c:v>0.82094197511600997</c:v>
                </c:pt>
                <c:pt idx="158">
                  <c:v>0.82094197511600997</c:v>
                </c:pt>
                <c:pt idx="159">
                  <c:v>0.82094197511600997</c:v>
                </c:pt>
                <c:pt idx="160">
                  <c:v>0.82094197511600997</c:v>
                </c:pt>
                <c:pt idx="161">
                  <c:v>0.82094197511600997</c:v>
                </c:pt>
                <c:pt idx="162">
                  <c:v>0</c:v>
                </c:pt>
                <c:pt idx="163">
                  <c:v>0.81935045013679031</c:v>
                </c:pt>
                <c:pt idx="164">
                  <c:v>0.81935045013679031</c:v>
                </c:pt>
                <c:pt idx="165">
                  <c:v>0.81935045013679031</c:v>
                </c:pt>
                <c:pt idx="166">
                  <c:v>0.81935045013679031</c:v>
                </c:pt>
                <c:pt idx="167">
                  <c:v>0.81935045013679031</c:v>
                </c:pt>
                <c:pt idx="168">
                  <c:v>0.81935045013679031</c:v>
                </c:pt>
                <c:pt idx="169">
                  <c:v>0.81935045013679031</c:v>
                </c:pt>
                <c:pt idx="170">
                  <c:v>0.81935045013679031</c:v>
                </c:pt>
                <c:pt idx="171">
                  <c:v>0.81935045013679031</c:v>
                </c:pt>
                <c:pt idx="172">
                  <c:v>0.81935045013679031</c:v>
                </c:pt>
                <c:pt idx="173">
                  <c:v>0.81935045013679031</c:v>
                </c:pt>
                <c:pt idx="174">
                  <c:v>0.81935045013679031</c:v>
                </c:pt>
                <c:pt idx="175">
                  <c:v>0.81935045013679031</c:v>
                </c:pt>
                <c:pt idx="176">
                  <c:v>0.81935045013679031</c:v>
                </c:pt>
                <c:pt idx="177">
                  <c:v>0.81935045013679031</c:v>
                </c:pt>
                <c:pt idx="178">
                  <c:v>0.81935045013679031</c:v>
                </c:pt>
                <c:pt idx="179">
                  <c:v>0.81935045013679031</c:v>
                </c:pt>
                <c:pt idx="180">
                  <c:v>0.81935045013679031</c:v>
                </c:pt>
                <c:pt idx="181">
                  <c:v>0.81935045013679031</c:v>
                </c:pt>
                <c:pt idx="182">
                  <c:v>0.81935045013679031</c:v>
                </c:pt>
                <c:pt idx="183">
                  <c:v>0</c:v>
                </c:pt>
                <c:pt idx="184">
                  <c:v>0.97265452342708325</c:v>
                </c:pt>
                <c:pt idx="185">
                  <c:v>0.97265452342708325</c:v>
                </c:pt>
                <c:pt idx="186">
                  <c:v>0.97265452342708325</c:v>
                </c:pt>
                <c:pt idx="187">
                  <c:v>0.97265452342708325</c:v>
                </c:pt>
                <c:pt idx="188">
                  <c:v>0.97265452342708325</c:v>
                </c:pt>
                <c:pt idx="189">
                  <c:v>0.97265452342708325</c:v>
                </c:pt>
                <c:pt idx="190">
                  <c:v>0.97265452342708325</c:v>
                </c:pt>
                <c:pt idx="191">
                  <c:v>0.97265452342708325</c:v>
                </c:pt>
                <c:pt idx="192">
                  <c:v>0.97265452342708325</c:v>
                </c:pt>
                <c:pt idx="193">
                  <c:v>0.97265452342708325</c:v>
                </c:pt>
                <c:pt idx="194">
                  <c:v>0.97265452342708325</c:v>
                </c:pt>
                <c:pt idx="195">
                  <c:v>0.97265452342708325</c:v>
                </c:pt>
                <c:pt idx="196">
                  <c:v>0.97265452342708325</c:v>
                </c:pt>
                <c:pt idx="197">
                  <c:v>0.97265452342708325</c:v>
                </c:pt>
                <c:pt idx="198">
                  <c:v>0.97265452342708325</c:v>
                </c:pt>
                <c:pt idx="199">
                  <c:v>0.97265452342708325</c:v>
                </c:pt>
                <c:pt idx="200">
                  <c:v>0.97265452342708325</c:v>
                </c:pt>
                <c:pt idx="201">
                  <c:v>0.97265452342708325</c:v>
                </c:pt>
                <c:pt idx="202">
                  <c:v>0.97265452342708325</c:v>
                </c:pt>
                <c:pt idx="203">
                  <c:v>0.97265452342708325</c:v>
                </c:pt>
                <c:pt idx="204">
                  <c:v>0</c:v>
                </c:pt>
                <c:pt idx="205">
                  <c:v>0.86539990093036478</c:v>
                </c:pt>
                <c:pt idx="206">
                  <c:v>0.86539990093036478</c:v>
                </c:pt>
                <c:pt idx="207">
                  <c:v>0.86539990093036478</c:v>
                </c:pt>
                <c:pt idx="208">
                  <c:v>0.86539990093036478</c:v>
                </c:pt>
                <c:pt idx="209">
                  <c:v>0.86539990093036478</c:v>
                </c:pt>
                <c:pt idx="210">
                  <c:v>0.86539990093036478</c:v>
                </c:pt>
                <c:pt idx="211">
                  <c:v>0.86539990093036478</c:v>
                </c:pt>
                <c:pt idx="212">
                  <c:v>0.86539990093036478</c:v>
                </c:pt>
                <c:pt idx="213">
                  <c:v>0.86539990093036478</c:v>
                </c:pt>
                <c:pt idx="214">
                  <c:v>0.86539990093036478</c:v>
                </c:pt>
                <c:pt idx="215">
                  <c:v>0.86539990093036478</c:v>
                </c:pt>
                <c:pt idx="216">
                  <c:v>0.86539990093036478</c:v>
                </c:pt>
                <c:pt idx="217">
                  <c:v>0.86539990093036478</c:v>
                </c:pt>
                <c:pt idx="218">
                  <c:v>0.86539990093036478</c:v>
                </c:pt>
                <c:pt idx="219">
                  <c:v>0.86539990093036478</c:v>
                </c:pt>
                <c:pt idx="220">
                  <c:v>0.86539990093036478</c:v>
                </c:pt>
                <c:pt idx="221">
                  <c:v>0.86539990093036478</c:v>
                </c:pt>
                <c:pt idx="222">
                  <c:v>0.86539990093036478</c:v>
                </c:pt>
                <c:pt idx="223">
                  <c:v>0.86539990093036478</c:v>
                </c:pt>
                <c:pt idx="224">
                  <c:v>0.86539990093036478</c:v>
                </c:pt>
                <c:pt idx="225">
                  <c:v>0</c:v>
                </c:pt>
                <c:pt idx="226">
                  <c:v>0.44059843352997918</c:v>
                </c:pt>
                <c:pt idx="227">
                  <c:v>0.44059843352997918</c:v>
                </c:pt>
                <c:pt idx="228">
                  <c:v>0.44059843352997918</c:v>
                </c:pt>
                <c:pt idx="229">
                  <c:v>0.44059843352997918</c:v>
                </c:pt>
                <c:pt idx="230">
                  <c:v>0.44059843352997918</c:v>
                </c:pt>
                <c:pt idx="231">
                  <c:v>0.44059843352997918</c:v>
                </c:pt>
                <c:pt idx="232">
                  <c:v>0.44059843352997918</c:v>
                </c:pt>
                <c:pt idx="233">
                  <c:v>0.44059843352997918</c:v>
                </c:pt>
                <c:pt idx="234">
                  <c:v>0.44059843352997918</c:v>
                </c:pt>
                <c:pt idx="235">
                  <c:v>0.44059843352997918</c:v>
                </c:pt>
                <c:pt idx="236">
                  <c:v>0.44059843352997918</c:v>
                </c:pt>
                <c:pt idx="237">
                  <c:v>0.44059843352997918</c:v>
                </c:pt>
                <c:pt idx="238">
                  <c:v>0.44059843352997918</c:v>
                </c:pt>
                <c:pt idx="239">
                  <c:v>0.44059843352997918</c:v>
                </c:pt>
                <c:pt idx="240">
                  <c:v>0.44059843352997918</c:v>
                </c:pt>
                <c:pt idx="241">
                  <c:v>0.44059843352997918</c:v>
                </c:pt>
                <c:pt idx="242">
                  <c:v>0.44059843352997918</c:v>
                </c:pt>
                <c:pt idx="243">
                  <c:v>0.44059843352997918</c:v>
                </c:pt>
                <c:pt idx="244">
                  <c:v>0.44059843352997918</c:v>
                </c:pt>
                <c:pt idx="245">
                  <c:v>0.44059843352997918</c:v>
                </c:pt>
                <c:pt idx="246">
                  <c:v>0</c:v>
                </c:pt>
                <c:pt idx="247">
                  <c:v>9.2379629083791659E-2</c:v>
                </c:pt>
                <c:pt idx="248">
                  <c:v>9.2379629083791659E-2</c:v>
                </c:pt>
                <c:pt idx="249">
                  <c:v>9.2379629083791659E-2</c:v>
                </c:pt>
                <c:pt idx="250">
                  <c:v>9.2379629083791659E-2</c:v>
                </c:pt>
                <c:pt idx="251">
                  <c:v>9.2379629083791659E-2</c:v>
                </c:pt>
                <c:pt idx="252">
                  <c:v>9.2379629083791659E-2</c:v>
                </c:pt>
                <c:pt idx="253">
                  <c:v>9.2379629083791659E-2</c:v>
                </c:pt>
                <c:pt idx="254">
                  <c:v>9.2379629083791659E-2</c:v>
                </c:pt>
                <c:pt idx="255">
                  <c:v>9.2379629083791659E-2</c:v>
                </c:pt>
                <c:pt idx="256">
                  <c:v>9.2379629083791659E-2</c:v>
                </c:pt>
                <c:pt idx="257">
                  <c:v>9.2379629083791659E-2</c:v>
                </c:pt>
                <c:pt idx="258">
                  <c:v>9.2379629083791659E-2</c:v>
                </c:pt>
                <c:pt idx="259">
                  <c:v>9.2379629083791659E-2</c:v>
                </c:pt>
                <c:pt idx="260">
                  <c:v>9.2379629083791659E-2</c:v>
                </c:pt>
                <c:pt idx="261">
                  <c:v>9.2379629083791659E-2</c:v>
                </c:pt>
                <c:pt idx="262">
                  <c:v>9.2379629083791659E-2</c:v>
                </c:pt>
                <c:pt idx="263">
                  <c:v>9.2379629083791659E-2</c:v>
                </c:pt>
                <c:pt idx="264">
                  <c:v>9.2379629083791659E-2</c:v>
                </c:pt>
                <c:pt idx="265">
                  <c:v>9.2379629083791659E-2</c:v>
                </c:pt>
                <c:pt idx="266">
                  <c:v>9.2379629083791659E-2</c:v>
                </c:pt>
                <c:pt idx="267">
                  <c:v>0</c:v>
                </c:pt>
                <c:pt idx="268">
                  <c:v>1.021662017825346E-2</c:v>
                </c:pt>
                <c:pt idx="269">
                  <c:v>1.021662017825346E-2</c:v>
                </c:pt>
                <c:pt idx="270">
                  <c:v>1.021662017825346E-2</c:v>
                </c:pt>
                <c:pt idx="271">
                  <c:v>1.021662017825346E-2</c:v>
                </c:pt>
                <c:pt idx="272">
                  <c:v>1.021662017825346E-2</c:v>
                </c:pt>
                <c:pt idx="273">
                  <c:v>1.021662017825346E-2</c:v>
                </c:pt>
                <c:pt idx="274">
                  <c:v>1.021662017825346E-2</c:v>
                </c:pt>
                <c:pt idx="275">
                  <c:v>1.021662017825346E-2</c:v>
                </c:pt>
                <c:pt idx="276">
                  <c:v>1.021662017825346E-2</c:v>
                </c:pt>
                <c:pt idx="277">
                  <c:v>1.021662017825346E-2</c:v>
                </c:pt>
                <c:pt idx="278">
                  <c:v>1.021662017825346E-2</c:v>
                </c:pt>
                <c:pt idx="279">
                  <c:v>1.021662017825346E-2</c:v>
                </c:pt>
                <c:pt idx="280">
                  <c:v>1.021662017825346E-2</c:v>
                </c:pt>
                <c:pt idx="281">
                  <c:v>1.021662017825346E-2</c:v>
                </c:pt>
                <c:pt idx="282">
                  <c:v>1.021662017825346E-2</c:v>
                </c:pt>
                <c:pt idx="283">
                  <c:v>1.021662017825346E-2</c:v>
                </c:pt>
                <c:pt idx="284">
                  <c:v>1.021662017825346E-2</c:v>
                </c:pt>
                <c:pt idx="285">
                  <c:v>1.021662017825346E-2</c:v>
                </c:pt>
                <c:pt idx="286">
                  <c:v>1.021662017825346E-2</c:v>
                </c:pt>
                <c:pt idx="287">
                  <c:v>1.021662017825346E-2</c:v>
                </c:pt>
                <c:pt idx="288">
                  <c:v>0</c:v>
                </c:pt>
                <c:pt idx="289">
                  <c:v>2.1895775172898473E-2</c:v>
                </c:pt>
                <c:pt idx="290">
                  <c:v>2.1895775172898473E-2</c:v>
                </c:pt>
                <c:pt idx="291">
                  <c:v>2.1895775172898473E-2</c:v>
                </c:pt>
                <c:pt idx="292">
                  <c:v>2.1895775172898473E-2</c:v>
                </c:pt>
                <c:pt idx="293">
                  <c:v>2.1895775172898473E-2</c:v>
                </c:pt>
                <c:pt idx="294">
                  <c:v>2.1895775172898473E-2</c:v>
                </c:pt>
                <c:pt idx="295">
                  <c:v>2.1895775172898473E-2</c:v>
                </c:pt>
                <c:pt idx="296">
                  <c:v>2.1895775172898473E-2</c:v>
                </c:pt>
                <c:pt idx="297">
                  <c:v>2.1895775172898473E-2</c:v>
                </c:pt>
                <c:pt idx="298">
                  <c:v>2.1895775172898473E-2</c:v>
                </c:pt>
                <c:pt idx="299">
                  <c:v>2.1895775172898473E-2</c:v>
                </c:pt>
                <c:pt idx="300">
                  <c:v>2.1895775172898473E-2</c:v>
                </c:pt>
                <c:pt idx="301">
                  <c:v>2.1895775172898473E-2</c:v>
                </c:pt>
                <c:pt idx="302">
                  <c:v>2.1895775172898473E-2</c:v>
                </c:pt>
                <c:pt idx="303">
                  <c:v>2.1895775172898473E-2</c:v>
                </c:pt>
                <c:pt idx="304">
                  <c:v>2.1895775172898473E-2</c:v>
                </c:pt>
                <c:pt idx="305">
                  <c:v>2.1895775172898473E-2</c:v>
                </c:pt>
                <c:pt idx="306">
                  <c:v>2.1895775172898473E-2</c:v>
                </c:pt>
                <c:pt idx="307">
                  <c:v>2.1895775172898473E-2</c:v>
                </c:pt>
                <c:pt idx="308">
                  <c:v>2.1895775172898473E-2</c:v>
                </c:pt>
                <c:pt idx="309">
                  <c:v>0</c:v>
                </c:pt>
                <c:pt idx="310">
                  <c:v>1.2399145970619963E-2</c:v>
                </c:pt>
                <c:pt idx="311">
                  <c:v>1.2399145970619963E-2</c:v>
                </c:pt>
                <c:pt idx="312">
                  <c:v>1.2399145970619963E-2</c:v>
                </c:pt>
                <c:pt idx="313">
                  <c:v>1.2399145970619963E-2</c:v>
                </c:pt>
                <c:pt idx="314">
                  <c:v>1.2399145970619963E-2</c:v>
                </c:pt>
                <c:pt idx="315">
                  <c:v>1.2399145970619963E-2</c:v>
                </c:pt>
                <c:pt idx="316">
                  <c:v>1.2399145970619963E-2</c:v>
                </c:pt>
                <c:pt idx="317">
                  <c:v>1.2399145970619963E-2</c:v>
                </c:pt>
                <c:pt idx="318">
                  <c:v>1.2399145970619963E-2</c:v>
                </c:pt>
                <c:pt idx="319">
                  <c:v>1.2399145970619963E-2</c:v>
                </c:pt>
                <c:pt idx="320">
                  <c:v>1.2399145970619963E-2</c:v>
                </c:pt>
                <c:pt idx="321">
                  <c:v>1.2399145970619963E-2</c:v>
                </c:pt>
                <c:pt idx="322">
                  <c:v>1.2399145970619963E-2</c:v>
                </c:pt>
                <c:pt idx="323">
                  <c:v>1.2399145970619963E-2</c:v>
                </c:pt>
                <c:pt idx="324">
                  <c:v>1.2399145970619963E-2</c:v>
                </c:pt>
                <c:pt idx="325">
                  <c:v>1.2399145970619963E-2</c:v>
                </c:pt>
                <c:pt idx="326">
                  <c:v>1.2399145970619963E-2</c:v>
                </c:pt>
                <c:pt idx="327">
                  <c:v>1.2399145970619963E-2</c:v>
                </c:pt>
                <c:pt idx="328">
                  <c:v>1.2399145970619963E-2</c:v>
                </c:pt>
                <c:pt idx="329">
                  <c:v>1.2399145970619963E-2</c:v>
                </c:pt>
                <c:pt idx="330">
                  <c:v>0</c:v>
                </c:pt>
                <c:pt idx="331">
                  <c:v>1.8142657703988867E-2</c:v>
                </c:pt>
                <c:pt idx="332">
                  <c:v>1.8142657703988867E-2</c:v>
                </c:pt>
                <c:pt idx="333">
                  <c:v>1.8142657703988867E-2</c:v>
                </c:pt>
                <c:pt idx="334">
                  <c:v>1.8142657703988867E-2</c:v>
                </c:pt>
                <c:pt idx="335">
                  <c:v>1.8142657703988867E-2</c:v>
                </c:pt>
                <c:pt idx="336">
                  <c:v>1.8142657703988867E-2</c:v>
                </c:pt>
                <c:pt idx="337">
                  <c:v>1.8142657703988867E-2</c:v>
                </c:pt>
                <c:pt idx="338">
                  <c:v>1.8142657703988867E-2</c:v>
                </c:pt>
                <c:pt idx="339">
                  <c:v>1.8142657703988867E-2</c:v>
                </c:pt>
                <c:pt idx="340">
                  <c:v>1.8142657703988867E-2</c:v>
                </c:pt>
                <c:pt idx="341">
                  <c:v>1.8142657703988867E-2</c:v>
                </c:pt>
                <c:pt idx="342">
                  <c:v>1.8142657703988867E-2</c:v>
                </c:pt>
                <c:pt idx="343">
                  <c:v>1.8142657703988867E-2</c:v>
                </c:pt>
                <c:pt idx="344">
                  <c:v>1.8142657703988867E-2</c:v>
                </c:pt>
                <c:pt idx="345">
                  <c:v>1.8142657703988867E-2</c:v>
                </c:pt>
                <c:pt idx="346">
                  <c:v>1.8142657703988867E-2</c:v>
                </c:pt>
                <c:pt idx="347">
                  <c:v>1.8142657703988867E-2</c:v>
                </c:pt>
                <c:pt idx="348">
                  <c:v>1.8142657703988867E-2</c:v>
                </c:pt>
                <c:pt idx="349">
                  <c:v>1.8142657703988867E-2</c:v>
                </c:pt>
                <c:pt idx="350">
                  <c:v>1.8142657703988867E-2</c:v>
                </c:pt>
                <c:pt idx="351">
                  <c:v>0</c:v>
                </c:pt>
                <c:pt idx="352">
                  <c:v>1.7144572472403308E-2</c:v>
                </c:pt>
                <c:pt idx="353">
                  <c:v>1.7144572472403308E-2</c:v>
                </c:pt>
                <c:pt idx="354">
                  <c:v>1.7144572472403308E-2</c:v>
                </c:pt>
                <c:pt idx="355">
                  <c:v>1.7144572472403308E-2</c:v>
                </c:pt>
                <c:pt idx="356">
                  <c:v>1.7144572472403308E-2</c:v>
                </c:pt>
                <c:pt idx="357">
                  <c:v>1.7144572472403308E-2</c:v>
                </c:pt>
                <c:pt idx="358">
                  <c:v>1.7144572472403308E-2</c:v>
                </c:pt>
                <c:pt idx="359">
                  <c:v>1.7144572472403308E-2</c:v>
                </c:pt>
                <c:pt idx="360">
                  <c:v>1.7144572472403308E-2</c:v>
                </c:pt>
                <c:pt idx="361">
                  <c:v>1.7144572472403308E-2</c:v>
                </c:pt>
                <c:pt idx="362">
                  <c:v>1.7144572472403308E-2</c:v>
                </c:pt>
                <c:pt idx="363">
                  <c:v>1.7144572472403308E-2</c:v>
                </c:pt>
                <c:pt idx="364">
                  <c:v>1.7144572472403308E-2</c:v>
                </c:pt>
                <c:pt idx="365">
                  <c:v>1.7144572472403308E-2</c:v>
                </c:pt>
                <c:pt idx="366">
                  <c:v>1.7144572472403308E-2</c:v>
                </c:pt>
                <c:pt idx="367">
                  <c:v>1.7144572472403308E-2</c:v>
                </c:pt>
                <c:pt idx="368">
                  <c:v>1.7144572472403308E-2</c:v>
                </c:pt>
                <c:pt idx="369">
                  <c:v>1.7144572472403308E-2</c:v>
                </c:pt>
                <c:pt idx="370">
                  <c:v>1.7144572472403308E-2</c:v>
                </c:pt>
                <c:pt idx="371">
                  <c:v>1.7144572472403308E-2</c:v>
                </c:pt>
                <c:pt idx="372">
                  <c:v>0</c:v>
                </c:pt>
                <c:pt idx="373">
                  <c:v>2.4472144136918703E-2</c:v>
                </c:pt>
                <c:pt idx="374">
                  <c:v>2.4472144136918703E-2</c:v>
                </c:pt>
                <c:pt idx="375">
                  <c:v>2.4472144136918703E-2</c:v>
                </c:pt>
                <c:pt idx="376">
                  <c:v>2.4472144136918703E-2</c:v>
                </c:pt>
                <c:pt idx="377">
                  <c:v>2.4472144136918703E-2</c:v>
                </c:pt>
                <c:pt idx="378">
                  <c:v>2.4472144136918703E-2</c:v>
                </c:pt>
                <c:pt idx="379">
                  <c:v>2.4472144136918703E-2</c:v>
                </c:pt>
                <c:pt idx="380">
                  <c:v>2.4472144136918703E-2</c:v>
                </c:pt>
                <c:pt idx="381">
                  <c:v>2.4472144136918703E-2</c:v>
                </c:pt>
                <c:pt idx="382">
                  <c:v>2.4472144136918703E-2</c:v>
                </c:pt>
                <c:pt idx="383">
                  <c:v>2.4472144136918703E-2</c:v>
                </c:pt>
                <c:pt idx="384">
                  <c:v>2.4472144136918703E-2</c:v>
                </c:pt>
                <c:pt idx="385">
                  <c:v>2.4472144136918703E-2</c:v>
                </c:pt>
                <c:pt idx="386">
                  <c:v>2.4472144136918703E-2</c:v>
                </c:pt>
                <c:pt idx="387">
                  <c:v>2.4472144136918703E-2</c:v>
                </c:pt>
                <c:pt idx="388">
                  <c:v>2.4472144136918703E-2</c:v>
                </c:pt>
                <c:pt idx="389">
                  <c:v>2.4472144136918703E-2</c:v>
                </c:pt>
                <c:pt idx="390">
                  <c:v>2.4472144136918703E-2</c:v>
                </c:pt>
                <c:pt idx="391">
                  <c:v>2.4472144136918703E-2</c:v>
                </c:pt>
                <c:pt idx="392">
                  <c:v>2.4472144136918703E-2</c:v>
                </c:pt>
                <c:pt idx="393">
                  <c:v>0</c:v>
                </c:pt>
                <c:pt idx="394">
                  <c:v>0.23197196346503174</c:v>
                </c:pt>
                <c:pt idx="395">
                  <c:v>0.23197196346503174</c:v>
                </c:pt>
                <c:pt idx="396">
                  <c:v>0.23197196346503174</c:v>
                </c:pt>
                <c:pt idx="397">
                  <c:v>0.23197196346503174</c:v>
                </c:pt>
                <c:pt idx="398">
                  <c:v>0.23197196346503174</c:v>
                </c:pt>
                <c:pt idx="399">
                  <c:v>0.23197196346503174</c:v>
                </c:pt>
                <c:pt idx="400">
                  <c:v>0.23197196346503174</c:v>
                </c:pt>
                <c:pt idx="401">
                  <c:v>0.23197196346503174</c:v>
                </c:pt>
                <c:pt idx="402">
                  <c:v>0.23197196346503174</c:v>
                </c:pt>
                <c:pt idx="403">
                  <c:v>0.23197196346503174</c:v>
                </c:pt>
                <c:pt idx="404">
                  <c:v>0.23197196346503174</c:v>
                </c:pt>
                <c:pt idx="405">
                  <c:v>0.23197196346503174</c:v>
                </c:pt>
                <c:pt idx="406">
                  <c:v>0.23197196346503174</c:v>
                </c:pt>
                <c:pt idx="407">
                  <c:v>0.23197196346503174</c:v>
                </c:pt>
                <c:pt idx="408">
                  <c:v>0.23197196346503174</c:v>
                </c:pt>
                <c:pt idx="409">
                  <c:v>0.23197196346503174</c:v>
                </c:pt>
                <c:pt idx="410">
                  <c:v>0.23197196346503174</c:v>
                </c:pt>
                <c:pt idx="411">
                  <c:v>0.23197196346503174</c:v>
                </c:pt>
                <c:pt idx="412">
                  <c:v>0.23197196346503174</c:v>
                </c:pt>
                <c:pt idx="413">
                  <c:v>0.23197196346503174</c:v>
                </c:pt>
                <c:pt idx="414">
                  <c:v>0</c:v>
                </c:pt>
                <c:pt idx="415">
                  <c:v>0.6693329001574716</c:v>
                </c:pt>
                <c:pt idx="416">
                  <c:v>0.6693329001574716</c:v>
                </c:pt>
                <c:pt idx="417">
                  <c:v>0.6693329001574716</c:v>
                </c:pt>
                <c:pt idx="418">
                  <c:v>0.6693329001574716</c:v>
                </c:pt>
                <c:pt idx="419">
                  <c:v>0.6693329001574716</c:v>
                </c:pt>
                <c:pt idx="420">
                  <c:v>0.6693329001574716</c:v>
                </c:pt>
                <c:pt idx="421">
                  <c:v>0.6693329001574716</c:v>
                </c:pt>
                <c:pt idx="422">
                  <c:v>0.6693329001574716</c:v>
                </c:pt>
                <c:pt idx="423">
                  <c:v>0.6693329001574716</c:v>
                </c:pt>
                <c:pt idx="424">
                  <c:v>0.6693329001574716</c:v>
                </c:pt>
                <c:pt idx="425">
                  <c:v>0.6693329001574716</c:v>
                </c:pt>
                <c:pt idx="426">
                  <c:v>0.6693329001574716</c:v>
                </c:pt>
                <c:pt idx="427">
                  <c:v>0.6693329001574716</c:v>
                </c:pt>
                <c:pt idx="428">
                  <c:v>0.6693329001574716</c:v>
                </c:pt>
                <c:pt idx="429">
                  <c:v>0.6693329001574716</c:v>
                </c:pt>
                <c:pt idx="430">
                  <c:v>0.6693329001574716</c:v>
                </c:pt>
                <c:pt idx="431">
                  <c:v>0.6693329001574716</c:v>
                </c:pt>
                <c:pt idx="432">
                  <c:v>0.6693329001574716</c:v>
                </c:pt>
                <c:pt idx="433">
                  <c:v>0.6693329001574716</c:v>
                </c:pt>
                <c:pt idx="434">
                  <c:v>0.6693329001574716</c:v>
                </c:pt>
                <c:pt idx="435">
                  <c:v>0</c:v>
                </c:pt>
                <c:pt idx="436">
                  <c:v>0.97034617602350204</c:v>
                </c:pt>
                <c:pt idx="437">
                  <c:v>0.97034617602350204</c:v>
                </c:pt>
                <c:pt idx="438">
                  <c:v>0.97034617602350204</c:v>
                </c:pt>
                <c:pt idx="439">
                  <c:v>0.97034617602350204</c:v>
                </c:pt>
                <c:pt idx="440">
                  <c:v>0.97034617602350204</c:v>
                </c:pt>
                <c:pt idx="441">
                  <c:v>0.97034617602350204</c:v>
                </c:pt>
                <c:pt idx="442">
                  <c:v>0.97034617602350204</c:v>
                </c:pt>
                <c:pt idx="443">
                  <c:v>0.97034617602350204</c:v>
                </c:pt>
                <c:pt idx="444">
                  <c:v>0.97034617602350204</c:v>
                </c:pt>
                <c:pt idx="445">
                  <c:v>0.97034617602350204</c:v>
                </c:pt>
                <c:pt idx="446">
                  <c:v>0.97034617602350204</c:v>
                </c:pt>
                <c:pt idx="447">
                  <c:v>0.97034617602350204</c:v>
                </c:pt>
                <c:pt idx="448">
                  <c:v>0.97034617602350204</c:v>
                </c:pt>
                <c:pt idx="449">
                  <c:v>0.97034617602350204</c:v>
                </c:pt>
                <c:pt idx="450">
                  <c:v>0.97034617602350204</c:v>
                </c:pt>
                <c:pt idx="451">
                  <c:v>0.97034617602350204</c:v>
                </c:pt>
                <c:pt idx="452">
                  <c:v>0.97034617602350204</c:v>
                </c:pt>
                <c:pt idx="453">
                  <c:v>0.97034617602350204</c:v>
                </c:pt>
                <c:pt idx="454">
                  <c:v>0.97034617602350204</c:v>
                </c:pt>
                <c:pt idx="455">
                  <c:v>0.97034617602350204</c:v>
                </c:pt>
                <c:pt idx="456">
                  <c:v>0</c:v>
                </c:pt>
                <c:pt idx="457">
                  <c:v>0.90250677535951596</c:v>
                </c:pt>
                <c:pt idx="458">
                  <c:v>0.90250677535951596</c:v>
                </c:pt>
                <c:pt idx="459">
                  <c:v>0.90250677535951596</c:v>
                </c:pt>
                <c:pt idx="460">
                  <c:v>0.90250677535951596</c:v>
                </c:pt>
                <c:pt idx="461">
                  <c:v>0.90250677535951596</c:v>
                </c:pt>
                <c:pt idx="462">
                  <c:v>0.90250677535951596</c:v>
                </c:pt>
                <c:pt idx="463">
                  <c:v>0.90250677535951596</c:v>
                </c:pt>
                <c:pt idx="464">
                  <c:v>0.90250677535951596</c:v>
                </c:pt>
                <c:pt idx="465">
                  <c:v>0.90250677535951596</c:v>
                </c:pt>
                <c:pt idx="466">
                  <c:v>0.90250677535951596</c:v>
                </c:pt>
                <c:pt idx="467">
                  <c:v>0.90250677535951596</c:v>
                </c:pt>
                <c:pt idx="468">
                  <c:v>0.90250677535951596</c:v>
                </c:pt>
                <c:pt idx="469">
                  <c:v>0.90250677535951596</c:v>
                </c:pt>
                <c:pt idx="470">
                  <c:v>0.90250677535951596</c:v>
                </c:pt>
                <c:pt idx="471">
                  <c:v>0.90250677535951596</c:v>
                </c:pt>
                <c:pt idx="472">
                  <c:v>0.90250677535951596</c:v>
                </c:pt>
                <c:pt idx="473">
                  <c:v>0.90250677535951596</c:v>
                </c:pt>
                <c:pt idx="474">
                  <c:v>0.90250677535951596</c:v>
                </c:pt>
                <c:pt idx="475">
                  <c:v>0.90250677535951596</c:v>
                </c:pt>
                <c:pt idx="476">
                  <c:v>0.90250677535951596</c:v>
                </c:pt>
                <c:pt idx="477">
                  <c:v>0</c:v>
                </c:pt>
                <c:pt idx="478">
                  <c:v>0.78455753924894744</c:v>
                </c:pt>
                <c:pt idx="479">
                  <c:v>0.78455753924894744</c:v>
                </c:pt>
                <c:pt idx="480">
                  <c:v>0.78455753924894744</c:v>
                </c:pt>
                <c:pt idx="481">
                  <c:v>0.78455753924894744</c:v>
                </c:pt>
                <c:pt idx="482">
                  <c:v>0.78455753924894744</c:v>
                </c:pt>
                <c:pt idx="483">
                  <c:v>0.78455753924894744</c:v>
                </c:pt>
                <c:pt idx="484">
                  <c:v>0.78455753924894744</c:v>
                </c:pt>
                <c:pt idx="485">
                  <c:v>0.78455753924894744</c:v>
                </c:pt>
                <c:pt idx="486">
                  <c:v>0.78455753924894744</c:v>
                </c:pt>
                <c:pt idx="487">
                  <c:v>0.78455753924894744</c:v>
                </c:pt>
                <c:pt idx="488">
                  <c:v>0.78455753924894744</c:v>
                </c:pt>
                <c:pt idx="489">
                  <c:v>0.78455753924894744</c:v>
                </c:pt>
                <c:pt idx="490">
                  <c:v>0.78455753924894744</c:v>
                </c:pt>
                <c:pt idx="491">
                  <c:v>0.78455753924894744</c:v>
                </c:pt>
                <c:pt idx="492">
                  <c:v>0.78455753924894744</c:v>
                </c:pt>
                <c:pt idx="493">
                  <c:v>0.78455753924894744</c:v>
                </c:pt>
                <c:pt idx="494">
                  <c:v>0.78455753924894744</c:v>
                </c:pt>
                <c:pt idx="495">
                  <c:v>0.78455753924894744</c:v>
                </c:pt>
                <c:pt idx="496">
                  <c:v>0.78455753924894744</c:v>
                </c:pt>
                <c:pt idx="497">
                  <c:v>0.78455753924894744</c:v>
                </c:pt>
                <c:pt idx="498">
                  <c:v>0</c:v>
                </c:pt>
                <c:pt idx="499">
                  <c:v>0.90280540111589369</c:v>
                </c:pt>
                <c:pt idx="500">
                  <c:v>0.90280540111589369</c:v>
                </c:pt>
                <c:pt idx="501">
                  <c:v>0.90280540111589369</c:v>
                </c:pt>
                <c:pt idx="502">
                  <c:v>0.90280540111589369</c:v>
                </c:pt>
                <c:pt idx="503">
                  <c:v>0.90280540111589369</c:v>
                </c:pt>
                <c:pt idx="504">
                  <c:v>0.90280540111589369</c:v>
                </c:pt>
                <c:pt idx="505">
                  <c:v>0.90280540111589369</c:v>
                </c:pt>
                <c:pt idx="506">
                  <c:v>0.90280540111589369</c:v>
                </c:pt>
                <c:pt idx="507">
                  <c:v>0.90280540111589369</c:v>
                </c:pt>
                <c:pt idx="508">
                  <c:v>0.90280540111589369</c:v>
                </c:pt>
                <c:pt idx="509">
                  <c:v>0.90280540111589369</c:v>
                </c:pt>
                <c:pt idx="510">
                  <c:v>0.90280540111589369</c:v>
                </c:pt>
                <c:pt idx="511">
                  <c:v>0.90280540111589369</c:v>
                </c:pt>
                <c:pt idx="512">
                  <c:v>0.90280540111589369</c:v>
                </c:pt>
                <c:pt idx="513">
                  <c:v>0.90280540111589369</c:v>
                </c:pt>
                <c:pt idx="514">
                  <c:v>0.90280540111589369</c:v>
                </c:pt>
                <c:pt idx="515">
                  <c:v>0.90280540111589369</c:v>
                </c:pt>
                <c:pt idx="516">
                  <c:v>0.90280540111589369</c:v>
                </c:pt>
                <c:pt idx="517">
                  <c:v>0.90280540111589369</c:v>
                </c:pt>
                <c:pt idx="518">
                  <c:v>0.90280540111589369</c:v>
                </c:pt>
                <c:pt idx="519">
                  <c:v>0</c:v>
                </c:pt>
                <c:pt idx="520">
                  <c:v>0.96938090646852137</c:v>
                </c:pt>
                <c:pt idx="521">
                  <c:v>0.96938090646852137</c:v>
                </c:pt>
                <c:pt idx="522">
                  <c:v>0.96938090646852137</c:v>
                </c:pt>
                <c:pt idx="523">
                  <c:v>0.96938090646852137</c:v>
                </c:pt>
                <c:pt idx="524">
                  <c:v>0.96938090646852137</c:v>
                </c:pt>
                <c:pt idx="525">
                  <c:v>0.96938090646852137</c:v>
                </c:pt>
                <c:pt idx="526">
                  <c:v>0.96938090646852137</c:v>
                </c:pt>
                <c:pt idx="527">
                  <c:v>0.96938090646852137</c:v>
                </c:pt>
                <c:pt idx="528">
                  <c:v>0.96938090646852137</c:v>
                </c:pt>
                <c:pt idx="529">
                  <c:v>0.96938090646852137</c:v>
                </c:pt>
                <c:pt idx="530">
                  <c:v>0.96938090646852137</c:v>
                </c:pt>
                <c:pt idx="531">
                  <c:v>0.96938090646852137</c:v>
                </c:pt>
                <c:pt idx="532">
                  <c:v>0.96938090646852137</c:v>
                </c:pt>
                <c:pt idx="533">
                  <c:v>0.96938090646852137</c:v>
                </c:pt>
                <c:pt idx="534">
                  <c:v>0.96938090646852137</c:v>
                </c:pt>
                <c:pt idx="535">
                  <c:v>0.96938090646852137</c:v>
                </c:pt>
                <c:pt idx="536">
                  <c:v>0.96938090646852137</c:v>
                </c:pt>
                <c:pt idx="537">
                  <c:v>0.96938090646852137</c:v>
                </c:pt>
                <c:pt idx="538">
                  <c:v>0.96938090646852137</c:v>
                </c:pt>
                <c:pt idx="539">
                  <c:v>0.96938090646852137</c:v>
                </c:pt>
                <c:pt idx="540">
                  <c:v>0</c:v>
                </c:pt>
                <c:pt idx="541">
                  <c:v>0.66795224484961779</c:v>
                </c:pt>
                <c:pt idx="542">
                  <c:v>0.66795224484961779</c:v>
                </c:pt>
                <c:pt idx="543">
                  <c:v>0.66795224484961779</c:v>
                </c:pt>
                <c:pt idx="544">
                  <c:v>0.66795224484961779</c:v>
                </c:pt>
                <c:pt idx="545">
                  <c:v>0.66795224484961779</c:v>
                </c:pt>
                <c:pt idx="546">
                  <c:v>0.66795224484961779</c:v>
                </c:pt>
                <c:pt idx="547">
                  <c:v>0.66795224484961779</c:v>
                </c:pt>
                <c:pt idx="548">
                  <c:v>0.66795224484961779</c:v>
                </c:pt>
                <c:pt idx="549">
                  <c:v>0.66795224484961779</c:v>
                </c:pt>
                <c:pt idx="550">
                  <c:v>0.66795224484961779</c:v>
                </c:pt>
                <c:pt idx="551">
                  <c:v>0.66795224484961779</c:v>
                </c:pt>
                <c:pt idx="552">
                  <c:v>0.66795224484961779</c:v>
                </c:pt>
                <c:pt idx="553">
                  <c:v>0.66795224484961779</c:v>
                </c:pt>
                <c:pt idx="554">
                  <c:v>0.66795224484961779</c:v>
                </c:pt>
                <c:pt idx="555">
                  <c:v>0.66795224484961779</c:v>
                </c:pt>
                <c:pt idx="556">
                  <c:v>0.66795224484961779</c:v>
                </c:pt>
                <c:pt idx="557">
                  <c:v>0.66795224484961779</c:v>
                </c:pt>
                <c:pt idx="558">
                  <c:v>0.66795224484961779</c:v>
                </c:pt>
                <c:pt idx="559">
                  <c:v>0.66795224484961779</c:v>
                </c:pt>
                <c:pt idx="560">
                  <c:v>0.66795224484961779</c:v>
                </c:pt>
                <c:pt idx="561">
                  <c:v>0</c:v>
                </c:pt>
                <c:pt idx="562">
                  <c:v>0.2317641097349761</c:v>
                </c:pt>
                <c:pt idx="563">
                  <c:v>0.2317641097349761</c:v>
                </c:pt>
                <c:pt idx="564">
                  <c:v>0.2317641097349761</c:v>
                </c:pt>
                <c:pt idx="565">
                  <c:v>0.2317641097349761</c:v>
                </c:pt>
                <c:pt idx="566">
                  <c:v>0.2317641097349761</c:v>
                </c:pt>
                <c:pt idx="567">
                  <c:v>0.2317641097349761</c:v>
                </c:pt>
                <c:pt idx="568">
                  <c:v>0.2317641097349761</c:v>
                </c:pt>
                <c:pt idx="569">
                  <c:v>0.2317641097349761</c:v>
                </c:pt>
                <c:pt idx="570">
                  <c:v>0.2317641097349761</c:v>
                </c:pt>
                <c:pt idx="571">
                  <c:v>0.2317641097349761</c:v>
                </c:pt>
                <c:pt idx="572">
                  <c:v>0.2317641097349761</c:v>
                </c:pt>
                <c:pt idx="573">
                  <c:v>0.2317641097349761</c:v>
                </c:pt>
                <c:pt idx="574">
                  <c:v>0.2317641097349761</c:v>
                </c:pt>
                <c:pt idx="575">
                  <c:v>0.2317641097349761</c:v>
                </c:pt>
                <c:pt idx="576">
                  <c:v>0.2317641097349761</c:v>
                </c:pt>
                <c:pt idx="577">
                  <c:v>0.2317641097349761</c:v>
                </c:pt>
                <c:pt idx="578">
                  <c:v>0.2317641097349761</c:v>
                </c:pt>
                <c:pt idx="579">
                  <c:v>0.2317641097349761</c:v>
                </c:pt>
                <c:pt idx="580">
                  <c:v>0.2317641097349761</c:v>
                </c:pt>
                <c:pt idx="581">
                  <c:v>0.2317641097349761</c:v>
                </c:pt>
                <c:pt idx="582">
                  <c:v>0</c:v>
                </c:pt>
                <c:pt idx="583">
                  <c:v>2.1880091936133321E-2</c:v>
                </c:pt>
                <c:pt idx="584">
                  <c:v>2.1880091936133321E-2</c:v>
                </c:pt>
                <c:pt idx="585">
                  <c:v>2.1880091936133321E-2</c:v>
                </c:pt>
                <c:pt idx="586">
                  <c:v>2.1880091936133321E-2</c:v>
                </c:pt>
                <c:pt idx="587">
                  <c:v>2.1880091936133321E-2</c:v>
                </c:pt>
                <c:pt idx="588">
                  <c:v>2.1880091936133321E-2</c:v>
                </c:pt>
                <c:pt idx="589">
                  <c:v>2.1880091936133321E-2</c:v>
                </c:pt>
                <c:pt idx="590">
                  <c:v>2.1880091936133321E-2</c:v>
                </c:pt>
                <c:pt idx="591">
                  <c:v>2.1880091936133321E-2</c:v>
                </c:pt>
                <c:pt idx="592">
                  <c:v>2.1880091936133321E-2</c:v>
                </c:pt>
                <c:pt idx="593">
                  <c:v>2.1880091936133321E-2</c:v>
                </c:pt>
                <c:pt idx="594">
                  <c:v>2.1880091936133321E-2</c:v>
                </c:pt>
                <c:pt idx="595">
                  <c:v>2.1880091936133321E-2</c:v>
                </c:pt>
                <c:pt idx="596">
                  <c:v>2.1880091936133321E-2</c:v>
                </c:pt>
                <c:pt idx="597">
                  <c:v>2.1880091936133321E-2</c:v>
                </c:pt>
                <c:pt idx="598">
                  <c:v>2.1880091936133321E-2</c:v>
                </c:pt>
                <c:pt idx="599">
                  <c:v>2.1880091936133321E-2</c:v>
                </c:pt>
                <c:pt idx="600">
                  <c:v>2.1880091936133321E-2</c:v>
                </c:pt>
                <c:pt idx="601">
                  <c:v>2.1880091936133321E-2</c:v>
                </c:pt>
                <c:pt idx="602">
                  <c:v>2.1880091936133321E-2</c:v>
                </c:pt>
                <c:pt idx="603">
                  <c:v>0</c:v>
                </c:pt>
                <c:pt idx="604">
                  <c:v>1.2702299641770522E-2</c:v>
                </c:pt>
                <c:pt idx="605">
                  <c:v>1.2702299641770522E-2</c:v>
                </c:pt>
                <c:pt idx="606">
                  <c:v>1.2702299641770522E-2</c:v>
                </c:pt>
                <c:pt idx="607">
                  <c:v>1.2702299641770522E-2</c:v>
                </c:pt>
                <c:pt idx="608">
                  <c:v>1.2702299641770522E-2</c:v>
                </c:pt>
                <c:pt idx="609">
                  <c:v>1.2702299641770522E-2</c:v>
                </c:pt>
                <c:pt idx="610">
                  <c:v>1.2702299641770522E-2</c:v>
                </c:pt>
                <c:pt idx="611">
                  <c:v>1.2702299641770522E-2</c:v>
                </c:pt>
                <c:pt idx="612">
                  <c:v>1.2702299641770522E-2</c:v>
                </c:pt>
                <c:pt idx="613">
                  <c:v>1.2702299641770522E-2</c:v>
                </c:pt>
                <c:pt idx="614">
                  <c:v>1.2702299641770522E-2</c:v>
                </c:pt>
                <c:pt idx="615">
                  <c:v>1.2702299641770522E-2</c:v>
                </c:pt>
                <c:pt idx="616">
                  <c:v>1.2702299641770522E-2</c:v>
                </c:pt>
                <c:pt idx="617">
                  <c:v>1.2702299641770522E-2</c:v>
                </c:pt>
                <c:pt idx="618">
                  <c:v>1.2702299641770522E-2</c:v>
                </c:pt>
                <c:pt idx="619">
                  <c:v>1.2702299641770522E-2</c:v>
                </c:pt>
                <c:pt idx="620">
                  <c:v>1.2702299641770522E-2</c:v>
                </c:pt>
                <c:pt idx="621">
                  <c:v>1.2702299641770522E-2</c:v>
                </c:pt>
                <c:pt idx="622">
                  <c:v>1.2702299641770522E-2</c:v>
                </c:pt>
                <c:pt idx="623">
                  <c:v>1.2702299641770522E-2</c:v>
                </c:pt>
                <c:pt idx="624">
                  <c:v>0</c:v>
                </c:pt>
                <c:pt idx="625">
                  <c:v>1.7017240015909495E-2</c:v>
                </c:pt>
                <c:pt idx="626">
                  <c:v>1.7017240015909495E-2</c:v>
                </c:pt>
                <c:pt idx="627">
                  <c:v>1.7017240015909495E-2</c:v>
                </c:pt>
                <c:pt idx="628">
                  <c:v>1.7017240015909495E-2</c:v>
                </c:pt>
                <c:pt idx="629">
                  <c:v>1.7017240015909495E-2</c:v>
                </c:pt>
                <c:pt idx="630">
                  <c:v>1.7017240015909495E-2</c:v>
                </c:pt>
                <c:pt idx="631">
                  <c:v>1.7017240015909495E-2</c:v>
                </c:pt>
                <c:pt idx="632">
                  <c:v>1.7017240015909495E-2</c:v>
                </c:pt>
                <c:pt idx="633">
                  <c:v>1.7017240015909495E-2</c:v>
                </c:pt>
                <c:pt idx="634">
                  <c:v>1.7017240015909495E-2</c:v>
                </c:pt>
                <c:pt idx="635">
                  <c:v>1.7017240015909495E-2</c:v>
                </c:pt>
                <c:pt idx="636">
                  <c:v>1.7017240015909495E-2</c:v>
                </c:pt>
                <c:pt idx="637">
                  <c:v>1.7017240015909495E-2</c:v>
                </c:pt>
                <c:pt idx="638">
                  <c:v>1.7017240015909495E-2</c:v>
                </c:pt>
                <c:pt idx="639">
                  <c:v>1.7017240015909495E-2</c:v>
                </c:pt>
                <c:pt idx="640">
                  <c:v>1.7017240015909495E-2</c:v>
                </c:pt>
                <c:pt idx="641">
                  <c:v>1.7017240015909495E-2</c:v>
                </c:pt>
                <c:pt idx="642">
                  <c:v>1.7017240015909495E-2</c:v>
                </c:pt>
                <c:pt idx="643">
                  <c:v>1.7017240015909495E-2</c:v>
                </c:pt>
                <c:pt idx="644">
                  <c:v>1.7017240015909495E-2</c:v>
                </c:pt>
                <c:pt idx="645">
                  <c:v>0</c:v>
                </c:pt>
                <c:pt idx="646">
                  <c:v>3.0774580285979057E-3</c:v>
                </c:pt>
                <c:pt idx="647">
                  <c:v>3.0774580285979057E-3</c:v>
                </c:pt>
                <c:pt idx="648">
                  <c:v>3.0774580285979057E-3</c:v>
                </c:pt>
                <c:pt idx="649">
                  <c:v>3.0774580285979057E-3</c:v>
                </c:pt>
                <c:pt idx="650">
                  <c:v>3.0774580285979057E-3</c:v>
                </c:pt>
                <c:pt idx="651">
                  <c:v>3.0774580285979057E-3</c:v>
                </c:pt>
                <c:pt idx="652">
                  <c:v>3.0774580285979057E-3</c:v>
                </c:pt>
                <c:pt idx="653">
                  <c:v>3.0774580285979057E-3</c:v>
                </c:pt>
                <c:pt idx="654">
                  <c:v>3.0774580285979057E-3</c:v>
                </c:pt>
                <c:pt idx="655">
                  <c:v>3.0774580285979057E-3</c:v>
                </c:pt>
                <c:pt idx="656">
                  <c:v>3.0774580285979057E-3</c:v>
                </c:pt>
                <c:pt idx="657">
                  <c:v>3.0774580285979057E-3</c:v>
                </c:pt>
                <c:pt idx="658">
                  <c:v>3.0774580285979057E-3</c:v>
                </c:pt>
                <c:pt idx="659">
                  <c:v>3.0774580285979057E-3</c:v>
                </c:pt>
                <c:pt idx="660">
                  <c:v>3.0774580285979057E-3</c:v>
                </c:pt>
                <c:pt idx="661">
                  <c:v>3.0774580285979057E-3</c:v>
                </c:pt>
                <c:pt idx="662">
                  <c:v>3.0774580285979057E-3</c:v>
                </c:pt>
                <c:pt idx="663">
                  <c:v>3.0774580285979057E-3</c:v>
                </c:pt>
                <c:pt idx="664">
                  <c:v>3.0774580285979057E-3</c:v>
                </c:pt>
                <c:pt idx="665">
                  <c:v>3.0774580285979057E-3</c:v>
                </c:pt>
                <c:pt idx="666">
                  <c:v>0</c:v>
                </c:pt>
                <c:pt idx="667">
                  <c:v>2.7066815678395083E-3</c:v>
                </c:pt>
                <c:pt idx="668">
                  <c:v>2.7066815678395083E-3</c:v>
                </c:pt>
                <c:pt idx="669">
                  <c:v>2.7066815678395083E-3</c:v>
                </c:pt>
                <c:pt idx="670">
                  <c:v>2.7066815678395083E-3</c:v>
                </c:pt>
                <c:pt idx="671">
                  <c:v>2.7066815678395083E-3</c:v>
                </c:pt>
                <c:pt idx="672">
                  <c:v>2.7066815678395083E-3</c:v>
                </c:pt>
                <c:pt idx="673">
                  <c:v>2.7066815678395083E-3</c:v>
                </c:pt>
                <c:pt idx="674">
                  <c:v>2.7066815678395083E-3</c:v>
                </c:pt>
                <c:pt idx="675">
                  <c:v>2.7066815678395083E-3</c:v>
                </c:pt>
                <c:pt idx="676">
                  <c:v>2.7066815678395083E-3</c:v>
                </c:pt>
                <c:pt idx="677">
                  <c:v>2.7066815678395083E-3</c:v>
                </c:pt>
                <c:pt idx="678">
                  <c:v>2.7066815678395083E-3</c:v>
                </c:pt>
                <c:pt idx="679">
                  <c:v>2.7066815678395083E-3</c:v>
                </c:pt>
                <c:pt idx="680">
                  <c:v>2.7066815678395083E-3</c:v>
                </c:pt>
                <c:pt idx="681">
                  <c:v>2.7066815678395083E-3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98-45EC-8F6B-FCE7D382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32448"/>
        <c:axId val="7806256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integrated sample</c:v>
                </c:tx>
                <c:spPr>
                  <a:ln w="19050" cap="rnd">
                    <a:solidFill>
                      <a:srgbClr val="FFC00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Sheet4!$B$25:$B$706</c15:sqref>
                        </c15:formulaRef>
                      </c:ext>
                    </c:extLst>
                    <c:numCache>
                      <c:formatCode>General</c:formatCode>
                      <c:ptCount val="682"/>
                      <c:pt idx="0">
                        <c:v>-14.049999999999986</c:v>
                      </c:pt>
                      <c:pt idx="1">
                        <c:v>-13.999999999999986</c:v>
                      </c:pt>
                      <c:pt idx="2">
                        <c:v>-13.949999999999985</c:v>
                      </c:pt>
                      <c:pt idx="3">
                        <c:v>-13.899999999999984</c:v>
                      </c:pt>
                      <c:pt idx="4">
                        <c:v>-13.849999999999984</c:v>
                      </c:pt>
                      <c:pt idx="5">
                        <c:v>-13.799999999999983</c:v>
                      </c:pt>
                      <c:pt idx="6">
                        <c:v>-13.749999999999982</c:v>
                      </c:pt>
                      <c:pt idx="7">
                        <c:v>-13.699999999999982</c:v>
                      </c:pt>
                      <c:pt idx="8">
                        <c:v>-13.649999999999981</c:v>
                      </c:pt>
                      <c:pt idx="9">
                        <c:v>-13.59999999999998</c:v>
                      </c:pt>
                      <c:pt idx="10">
                        <c:v>-13.549999999999979</c:v>
                      </c:pt>
                      <c:pt idx="11">
                        <c:v>-13.499999999999979</c:v>
                      </c:pt>
                      <c:pt idx="12">
                        <c:v>-13.449999999999978</c:v>
                      </c:pt>
                      <c:pt idx="13">
                        <c:v>-13.399999999999977</c:v>
                      </c:pt>
                      <c:pt idx="14">
                        <c:v>-13.349999999999977</c:v>
                      </c:pt>
                      <c:pt idx="15">
                        <c:v>-13.299999999999976</c:v>
                      </c:pt>
                      <c:pt idx="16">
                        <c:v>-13.249999999999975</c:v>
                      </c:pt>
                      <c:pt idx="17">
                        <c:v>-13.199999999999974</c:v>
                      </c:pt>
                      <c:pt idx="18">
                        <c:v>-13.149999999999974</c:v>
                      </c:pt>
                      <c:pt idx="19">
                        <c:v>-13.099999999999973</c:v>
                      </c:pt>
                      <c:pt idx="20">
                        <c:v>-13.049999999999972</c:v>
                      </c:pt>
                      <c:pt idx="21">
                        <c:v>-12.999999999999972</c:v>
                      </c:pt>
                      <c:pt idx="22">
                        <c:v>-12.949999999999971</c:v>
                      </c:pt>
                      <c:pt idx="23">
                        <c:v>-12.89999999999997</c:v>
                      </c:pt>
                      <c:pt idx="24">
                        <c:v>-12.849999999999969</c:v>
                      </c:pt>
                      <c:pt idx="25">
                        <c:v>-12.799999999999969</c:v>
                      </c:pt>
                      <c:pt idx="26">
                        <c:v>-12.749999999999968</c:v>
                      </c:pt>
                      <c:pt idx="27">
                        <c:v>-12.699999999999967</c:v>
                      </c:pt>
                      <c:pt idx="28">
                        <c:v>-12.649999999999967</c:v>
                      </c:pt>
                      <c:pt idx="29">
                        <c:v>-12.599999999999966</c:v>
                      </c:pt>
                      <c:pt idx="30">
                        <c:v>-12.549999999999965</c:v>
                      </c:pt>
                      <c:pt idx="31">
                        <c:v>-12.499999999999964</c:v>
                      </c:pt>
                      <c:pt idx="32">
                        <c:v>-12.449999999999964</c:v>
                      </c:pt>
                      <c:pt idx="33">
                        <c:v>-12.399999999999963</c:v>
                      </c:pt>
                      <c:pt idx="34">
                        <c:v>-12.349999999999962</c:v>
                      </c:pt>
                      <c:pt idx="35">
                        <c:v>-12.299999999999962</c:v>
                      </c:pt>
                      <c:pt idx="36">
                        <c:v>-12.249999999999961</c:v>
                      </c:pt>
                      <c:pt idx="37">
                        <c:v>-12.19999999999996</c:v>
                      </c:pt>
                      <c:pt idx="38">
                        <c:v>-12.149999999999959</c:v>
                      </c:pt>
                      <c:pt idx="39">
                        <c:v>-12.099999999999959</c:v>
                      </c:pt>
                      <c:pt idx="40">
                        <c:v>-12.049999999999958</c:v>
                      </c:pt>
                      <c:pt idx="41">
                        <c:v>-11.999999999999957</c:v>
                      </c:pt>
                      <c:pt idx="42">
                        <c:v>-11.949999999999957</c:v>
                      </c:pt>
                      <c:pt idx="43">
                        <c:v>-11.899999999999956</c:v>
                      </c:pt>
                      <c:pt idx="44">
                        <c:v>-11.849999999999955</c:v>
                      </c:pt>
                      <c:pt idx="45">
                        <c:v>-11.799999999999955</c:v>
                      </c:pt>
                      <c:pt idx="46">
                        <c:v>-11.749999999999954</c:v>
                      </c:pt>
                      <c:pt idx="47">
                        <c:v>-11.699999999999953</c:v>
                      </c:pt>
                      <c:pt idx="48">
                        <c:v>-11.649999999999952</c:v>
                      </c:pt>
                      <c:pt idx="49">
                        <c:v>-11.599999999999952</c:v>
                      </c:pt>
                      <c:pt idx="50">
                        <c:v>-11.549999999999951</c:v>
                      </c:pt>
                      <c:pt idx="51">
                        <c:v>-11.49999999999995</c:v>
                      </c:pt>
                      <c:pt idx="52">
                        <c:v>-11.44999999999995</c:v>
                      </c:pt>
                      <c:pt idx="53">
                        <c:v>-11.399999999999949</c:v>
                      </c:pt>
                      <c:pt idx="54">
                        <c:v>-11.349999999999948</c:v>
                      </c:pt>
                      <c:pt idx="55">
                        <c:v>-11.299999999999947</c:v>
                      </c:pt>
                      <c:pt idx="56">
                        <c:v>-11.249999999999947</c:v>
                      </c:pt>
                      <c:pt idx="57">
                        <c:v>-11.199999999999946</c:v>
                      </c:pt>
                      <c:pt idx="58">
                        <c:v>-11.149999999999945</c:v>
                      </c:pt>
                      <c:pt idx="59">
                        <c:v>-11.099999999999945</c:v>
                      </c:pt>
                      <c:pt idx="60">
                        <c:v>-11.049999999999944</c:v>
                      </c:pt>
                      <c:pt idx="61">
                        <c:v>-10.999999999999943</c:v>
                      </c:pt>
                      <c:pt idx="62">
                        <c:v>-10.949999999999942</c:v>
                      </c:pt>
                      <c:pt idx="63">
                        <c:v>-10.899999999999942</c:v>
                      </c:pt>
                      <c:pt idx="64">
                        <c:v>-10.849999999999941</c:v>
                      </c:pt>
                      <c:pt idx="65">
                        <c:v>-10.79999999999994</c:v>
                      </c:pt>
                      <c:pt idx="66">
                        <c:v>-10.74999999999994</c:v>
                      </c:pt>
                      <c:pt idx="67">
                        <c:v>-10.699999999999939</c:v>
                      </c:pt>
                      <c:pt idx="68">
                        <c:v>-10.649999999999938</c:v>
                      </c:pt>
                      <c:pt idx="69">
                        <c:v>-10.599999999999937</c:v>
                      </c:pt>
                      <c:pt idx="70">
                        <c:v>-10.549999999999937</c:v>
                      </c:pt>
                      <c:pt idx="71">
                        <c:v>-10.499999999999936</c:v>
                      </c:pt>
                      <c:pt idx="72">
                        <c:v>-10.449999999999935</c:v>
                      </c:pt>
                      <c:pt idx="73">
                        <c:v>-10.399999999999935</c:v>
                      </c:pt>
                      <c:pt idx="74">
                        <c:v>-10.349999999999934</c:v>
                      </c:pt>
                      <c:pt idx="75">
                        <c:v>-10.299999999999933</c:v>
                      </c:pt>
                      <c:pt idx="76">
                        <c:v>-10.249999999999932</c:v>
                      </c:pt>
                      <c:pt idx="77">
                        <c:v>-10.199999999999932</c:v>
                      </c:pt>
                      <c:pt idx="78">
                        <c:v>-10.149999999999931</c:v>
                      </c:pt>
                      <c:pt idx="79">
                        <c:v>-10.09999999999993</c:v>
                      </c:pt>
                      <c:pt idx="80">
                        <c:v>-10.04999999999993</c:v>
                      </c:pt>
                      <c:pt idx="81">
                        <c:v>-9.9999999999999289</c:v>
                      </c:pt>
                      <c:pt idx="82">
                        <c:v>-9.9499999999999282</c:v>
                      </c:pt>
                      <c:pt idx="83">
                        <c:v>-9.8999999999999275</c:v>
                      </c:pt>
                      <c:pt idx="84">
                        <c:v>-9.8499999999999268</c:v>
                      </c:pt>
                      <c:pt idx="85">
                        <c:v>-9.7999999999999261</c:v>
                      </c:pt>
                      <c:pt idx="86">
                        <c:v>-9.7499999999999254</c:v>
                      </c:pt>
                      <c:pt idx="87">
                        <c:v>-9.6999999999999247</c:v>
                      </c:pt>
                      <c:pt idx="88">
                        <c:v>-9.649999999999924</c:v>
                      </c:pt>
                      <c:pt idx="89">
                        <c:v>-9.5999999999999233</c:v>
                      </c:pt>
                      <c:pt idx="90">
                        <c:v>-9.5499999999999226</c:v>
                      </c:pt>
                      <c:pt idx="91">
                        <c:v>-9.4999999999999218</c:v>
                      </c:pt>
                      <c:pt idx="92">
                        <c:v>-9.4499999999999211</c:v>
                      </c:pt>
                      <c:pt idx="93">
                        <c:v>-9.3999999999999204</c:v>
                      </c:pt>
                      <c:pt idx="94">
                        <c:v>-9.3499999999999197</c:v>
                      </c:pt>
                      <c:pt idx="95">
                        <c:v>-9.299999999999919</c:v>
                      </c:pt>
                      <c:pt idx="96">
                        <c:v>-9.2499999999999183</c:v>
                      </c:pt>
                      <c:pt idx="97">
                        <c:v>-9.1999999999999176</c:v>
                      </c:pt>
                      <c:pt idx="98">
                        <c:v>-9.1499999999999169</c:v>
                      </c:pt>
                      <c:pt idx="99">
                        <c:v>-9.0999999999999162</c:v>
                      </c:pt>
                      <c:pt idx="100">
                        <c:v>-9.0499999999999154</c:v>
                      </c:pt>
                      <c:pt idx="101">
                        <c:v>-8.9999999999999147</c:v>
                      </c:pt>
                      <c:pt idx="102">
                        <c:v>-8.949999999999914</c:v>
                      </c:pt>
                      <c:pt idx="103">
                        <c:v>-8.8999999999999133</c:v>
                      </c:pt>
                      <c:pt idx="104">
                        <c:v>-8.8499999999999126</c:v>
                      </c:pt>
                      <c:pt idx="105">
                        <c:v>-8.7999999999999119</c:v>
                      </c:pt>
                      <c:pt idx="106">
                        <c:v>-8.7499999999999112</c:v>
                      </c:pt>
                      <c:pt idx="107">
                        <c:v>-8.6999999999999105</c:v>
                      </c:pt>
                      <c:pt idx="108">
                        <c:v>-8.6499999999999098</c:v>
                      </c:pt>
                      <c:pt idx="109">
                        <c:v>-8.5999999999999091</c:v>
                      </c:pt>
                      <c:pt idx="110">
                        <c:v>-8.5499999999999083</c:v>
                      </c:pt>
                      <c:pt idx="111">
                        <c:v>-8.4999999999999076</c:v>
                      </c:pt>
                      <c:pt idx="112">
                        <c:v>-8.4499999999999069</c:v>
                      </c:pt>
                      <c:pt idx="113">
                        <c:v>-8.3999999999999062</c:v>
                      </c:pt>
                      <c:pt idx="114">
                        <c:v>-8.3499999999999055</c:v>
                      </c:pt>
                      <c:pt idx="115">
                        <c:v>-8.2999999999999048</c:v>
                      </c:pt>
                      <c:pt idx="116">
                        <c:v>-8.2499999999999041</c:v>
                      </c:pt>
                      <c:pt idx="117">
                        <c:v>-8.1999999999999034</c:v>
                      </c:pt>
                      <c:pt idx="118">
                        <c:v>-8.1499999999999027</c:v>
                      </c:pt>
                      <c:pt idx="119">
                        <c:v>-8.0999999999999019</c:v>
                      </c:pt>
                      <c:pt idx="120">
                        <c:v>-8.0499999999999012</c:v>
                      </c:pt>
                      <c:pt idx="121">
                        <c:v>-7.9999999999999014</c:v>
                      </c:pt>
                      <c:pt idx="122">
                        <c:v>-7.9499999999999016</c:v>
                      </c:pt>
                      <c:pt idx="123">
                        <c:v>-7.8999999999999018</c:v>
                      </c:pt>
                      <c:pt idx="124">
                        <c:v>-7.8499999999999019</c:v>
                      </c:pt>
                      <c:pt idx="125">
                        <c:v>-7.7999999999999021</c:v>
                      </c:pt>
                      <c:pt idx="126">
                        <c:v>-7.7499999999999023</c:v>
                      </c:pt>
                      <c:pt idx="127">
                        <c:v>-7.6999999999999025</c:v>
                      </c:pt>
                      <c:pt idx="128">
                        <c:v>-7.6499999999999027</c:v>
                      </c:pt>
                      <c:pt idx="129">
                        <c:v>-7.5999999999999028</c:v>
                      </c:pt>
                      <c:pt idx="130">
                        <c:v>-7.549999999999903</c:v>
                      </c:pt>
                      <c:pt idx="131">
                        <c:v>-7.4999999999999032</c:v>
                      </c:pt>
                      <c:pt idx="132">
                        <c:v>-7.4499999999999034</c:v>
                      </c:pt>
                      <c:pt idx="133">
                        <c:v>-7.3999999999999035</c:v>
                      </c:pt>
                      <c:pt idx="134">
                        <c:v>-7.3499999999999037</c:v>
                      </c:pt>
                      <c:pt idx="135">
                        <c:v>-7.2999999999999039</c:v>
                      </c:pt>
                      <c:pt idx="136">
                        <c:v>-7.2499999999999041</c:v>
                      </c:pt>
                      <c:pt idx="137">
                        <c:v>-7.1999999999999043</c:v>
                      </c:pt>
                      <c:pt idx="138">
                        <c:v>-7.1499999999999044</c:v>
                      </c:pt>
                      <c:pt idx="139">
                        <c:v>-7.0999999999999046</c:v>
                      </c:pt>
                      <c:pt idx="140">
                        <c:v>-7.0499999999999048</c:v>
                      </c:pt>
                      <c:pt idx="141">
                        <c:v>-6.999999999999905</c:v>
                      </c:pt>
                      <c:pt idx="142">
                        <c:v>-6.9499999999999051</c:v>
                      </c:pt>
                      <c:pt idx="143">
                        <c:v>-6.8999999999999053</c:v>
                      </c:pt>
                      <c:pt idx="144">
                        <c:v>-6.8499999999999055</c:v>
                      </c:pt>
                      <c:pt idx="145">
                        <c:v>-6.7999999999999057</c:v>
                      </c:pt>
                      <c:pt idx="146">
                        <c:v>-6.7499999999999059</c:v>
                      </c:pt>
                      <c:pt idx="147">
                        <c:v>-6.699999999999906</c:v>
                      </c:pt>
                      <c:pt idx="148">
                        <c:v>-6.6499999999999062</c:v>
                      </c:pt>
                      <c:pt idx="149">
                        <c:v>-6.5999999999999064</c:v>
                      </c:pt>
                      <c:pt idx="150">
                        <c:v>-6.5499999999999066</c:v>
                      </c:pt>
                      <c:pt idx="151">
                        <c:v>-6.4999999999999067</c:v>
                      </c:pt>
                      <c:pt idx="152">
                        <c:v>-6.4499999999999069</c:v>
                      </c:pt>
                      <c:pt idx="153">
                        <c:v>-6.3999999999999071</c:v>
                      </c:pt>
                      <c:pt idx="154">
                        <c:v>-6.3499999999999073</c:v>
                      </c:pt>
                      <c:pt idx="155">
                        <c:v>-6.2999999999999075</c:v>
                      </c:pt>
                      <c:pt idx="156">
                        <c:v>-6.2499999999999076</c:v>
                      </c:pt>
                      <c:pt idx="157">
                        <c:v>-6.1999999999999078</c:v>
                      </c:pt>
                      <c:pt idx="158">
                        <c:v>-6.149999999999908</c:v>
                      </c:pt>
                      <c:pt idx="159">
                        <c:v>-6.0999999999999082</c:v>
                      </c:pt>
                      <c:pt idx="160">
                        <c:v>-6.0499999999999083</c:v>
                      </c:pt>
                      <c:pt idx="161">
                        <c:v>-5.9999999999999085</c:v>
                      </c:pt>
                      <c:pt idx="162">
                        <c:v>-5.9499999999999087</c:v>
                      </c:pt>
                      <c:pt idx="163">
                        <c:v>-5.8999999999999089</c:v>
                      </c:pt>
                      <c:pt idx="164">
                        <c:v>-5.8499999999999091</c:v>
                      </c:pt>
                      <c:pt idx="165">
                        <c:v>-5.7999999999999092</c:v>
                      </c:pt>
                      <c:pt idx="166">
                        <c:v>-5.7499999999999094</c:v>
                      </c:pt>
                      <c:pt idx="167">
                        <c:v>-5.6999999999999096</c:v>
                      </c:pt>
                      <c:pt idx="168">
                        <c:v>-5.6499999999999098</c:v>
                      </c:pt>
                      <c:pt idx="169">
                        <c:v>-5.5999999999999099</c:v>
                      </c:pt>
                      <c:pt idx="170">
                        <c:v>-5.5499999999999101</c:v>
                      </c:pt>
                      <c:pt idx="171">
                        <c:v>-5.4999999999999103</c:v>
                      </c:pt>
                      <c:pt idx="172">
                        <c:v>-5.4499999999999105</c:v>
                      </c:pt>
                      <c:pt idx="173">
                        <c:v>-5.3999999999999106</c:v>
                      </c:pt>
                      <c:pt idx="174">
                        <c:v>-5.3499999999999108</c:v>
                      </c:pt>
                      <c:pt idx="175">
                        <c:v>-5.299999999999911</c:v>
                      </c:pt>
                      <c:pt idx="176">
                        <c:v>-5.2499999999999112</c:v>
                      </c:pt>
                      <c:pt idx="177">
                        <c:v>-5.1999999999999114</c:v>
                      </c:pt>
                      <c:pt idx="178">
                        <c:v>-5.1499999999999115</c:v>
                      </c:pt>
                      <c:pt idx="179">
                        <c:v>-5.0999999999999117</c:v>
                      </c:pt>
                      <c:pt idx="180">
                        <c:v>-5.0499999999999119</c:v>
                      </c:pt>
                      <c:pt idx="181">
                        <c:v>-4.9999999999999121</c:v>
                      </c:pt>
                      <c:pt idx="182">
                        <c:v>-4.9499999999999122</c:v>
                      </c:pt>
                      <c:pt idx="183">
                        <c:v>-4.8999999999999124</c:v>
                      </c:pt>
                      <c:pt idx="184">
                        <c:v>-4.8499999999999126</c:v>
                      </c:pt>
                      <c:pt idx="185">
                        <c:v>-4.7999999999999128</c:v>
                      </c:pt>
                      <c:pt idx="186">
                        <c:v>-4.749999999999913</c:v>
                      </c:pt>
                      <c:pt idx="187">
                        <c:v>-4.6999999999999131</c:v>
                      </c:pt>
                      <c:pt idx="188">
                        <c:v>-4.6499999999999133</c:v>
                      </c:pt>
                      <c:pt idx="189">
                        <c:v>-4.5999999999999135</c:v>
                      </c:pt>
                      <c:pt idx="190">
                        <c:v>-4.5499999999999137</c:v>
                      </c:pt>
                      <c:pt idx="191">
                        <c:v>-4.4999999999999138</c:v>
                      </c:pt>
                      <c:pt idx="192">
                        <c:v>-4.449999999999914</c:v>
                      </c:pt>
                      <c:pt idx="193">
                        <c:v>-4.3999999999999142</c:v>
                      </c:pt>
                      <c:pt idx="194">
                        <c:v>-4.3499999999999144</c:v>
                      </c:pt>
                      <c:pt idx="195">
                        <c:v>-4.2999999999999146</c:v>
                      </c:pt>
                      <c:pt idx="196">
                        <c:v>-4.2499999999999147</c:v>
                      </c:pt>
                      <c:pt idx="197">
                        <c:v>-4.1999999999999149</c:v>
                      </c:pt>
                      <c:pt idx="198">
                        <c:v>-4.1499999999999151</c:v>
                      </c:pt>
                      <c:pt idx="199">
                        <c:v>-4.0999999999999153</c:v>
                      </c:pt>
                      <c:pt idx="200">
                        <c:v>-4.0499999999999154</c:v>
                      </c:pt>
                      <c:pt idx="201">
                        <c:v>-3.9999999999999156</c:v>
                      </c:pt>
                      <c:pt idx="202">
                        <c:v>-3.9499999999999158</c:v>
                      </c:pt>
                      <c:pt idx="203">
                        <c:v>-3.899999999999916</c:v>
                      </c:pt>
                      <c:pt idx="204">
                        <c:v>-3.8499999999999162</c:v>
                      </c:pt>
                      <c:pt idx="205">
                        <c:v>-3.7999999999999163</c:v>
                      </c:pt>
                      <c:pt idx="206">
                        <c:v>-3.7499999999999165</c:v>
                      </c:pt>
                      <c:pt idx="207">
                        <c:v>-3.6999999999999167</c:v>
                      </c:pt>
                      <c:pt idx="208">
                        <c:v>-3.6499999999999169</c:v>
                      </c:pt>
                      <c:pt idx="209">
                        <c:v>-3.599999999999917</c:v>
                      </c:pt>
                      <c:pt idx="210">
                        <c:v>-3.5499999999999172</c:v>
                      </c:pt>
                      <c:pt idx="211">
                        <c:v>-3.4999999999999174</c:v>
                      </c:pt>
                      <c:pt idx="212">
                        <c:v>-3.4499999999999176</c:v>
                      </c:pt>
                      <c:pt idx="213">
                        <c:v>-3.3999999999999178</c:v>
                      </c:pt>
                      <c:pt idx="214">
                        <c:v>-3.3499999999999179</c:v>
                      </c:pt>
                      <c:pt idx="215">
                        <c:v>-3.2999999999999181</c:v>
                      </c:pt>
                      <c:pt idx="216">
                        <c:v>-3.2499999999999183</c:v>
                      </c:pt>
                      <c:pt idx="217">
                        <c:v>-3.1999999999999185</c:v>
                      </c:pt>
                      <c:pt idx="218">
                        <c:v>-3.1499999999999186</c:v>
                      </c:pt>
                      <c:pt idx="219">
                        <c:v>-3.0999999999999188</c:v>
                      </c:pt>
                      <c:pt idx="220">
                        <c:v>-3.049999999999919</c:v>
                      </c:pt>
                      <c:pt idx="221">
                        <c:v>-2.9999999999999192</c:v>
                      </c:pt>
                      <c:pt idx="222">
                        <c:v>-2.9499999999999194</c:v>
                      </c:pt>
                      <c:pt idx="223">
                        <c:v>-2.8999999999999195</c:v>
                      </c:pt>
                      <c:pt idx="224">
                        <c:v>-2.8499999999999197</c:v>
                      </c:pt>
                      <c:pt idx="225">
                        <c:v>-2.7999999999999199</c:v>
                      </c:pt>
                      <c:pt idx="226">
                        <c:v>-2.7499999999999201</c:v>
                      </c:pt>
                      <c:pt idx="227">
                        <c:v>-2.6999999999999202</c:v>
                      </c:pt>
                      <c:pt idx="228">
                        <c:v>-2.6499999999999204</c:v>
                      </c:pt>
                      <c:pt idx="229">
                        <c:v>-2.5999999999999206</c:v>
                      </c:pt>
                      <c:pt idx="230">
                        <c:v>-2.5499999999999208</c:v>
                      </c:pt>
                      <c:pt idx="231">
                        <c:v>-2.499999999999921</c:v>
                      </c:pt>
                      <c:pt idx="232">
                        <c:v>-2.4499999999999211</c:v>
                      </c:pt>
                      <c:pt idx="233">
                        <c:v>-2.3999999999999213</c:v>
                      </c:pt>
                      <c:pt idx="234">
                        <c:v>-2.3499999999999215</c:v>
                      </c:pt>
                      <c:pt idx="235">
                        <c:v>-2.2999999999999217</c:v>
                      </c:pt>
                      <c:pt idx="236">
                        <c:v>-2.2499999999999218</c:v>
                      </c:pt>
                      <c:pt idx="237">
                        <c:v>-2.199999999999922</c:v>
                      </c:pt>
                      <c:pt idx="238">
                        <c:v>-2.1499999999999222</c:v>
                      </c:pt>
                      <c:pt idx="239">
                        <c:v>-2.0999999999999224</c:v>
                      </c:pt>
                      <c:pt idx="240">
                        <c:v>-2.0499999999999226</c:v>
                      </c:pt>
                      <c:pt idx="241">
                        <c:v>-1.9999999999999225</c:v>
                      </c:pt>
                      <c:pt idx="242">
                        <c:v>-1.9499999999999225</c:v>
                      </c:pt>
                      <c:pt idx="243">
                        <c:v>-1.8999999999999224</c:v>
                      </c:pt>
                      <c:pt idx="244">
                        <c:v>-1.8499999999999224</c:v>
                      </c:pt>
                      <c:pt idx="245">
                        <c:v>-1.7999999999999223</c:v>
                      </c:pt>
                      <c:pt idx="246">
                        <c:v>-1.7499999999999223</c:v>
                      </c:pt>
                      <c:pt idx="247">
                        <c:v>-1.6999999999999222</c:v>
                      </c:pt>
                      <c:pt idx="248">
                        <c:v>-1.6499999999999222</c:v>
                      </c:pt>
                      <c:pt idx="249">
                        <c:v>-1.5999999999999222</c:v>
                      </c:pt>
                      <c:pt idx="250">
                        <c:v>-1.5499999999999221</c:v>
                      </c:pt>
                      <c:pt idx="251">
                        <c:v>-1.4999999999999221</c:v>
                      </c:pt>
                      <c:pt idx="252">
                        <c:v>-1.449999999999922</c:v>
                      </c:pt>
                      <c:pt idx="253">
                        <c:v>-1.399999999999922</c:v>
                      </c:pt>
                      <c:pt idx="254">
                        <c:v>-1.3499999999999219</c:v>
                      </c:pt>
                      <c:pt idx="255">
                        <c:v>-1.2999999999999219</c:v>
                      </c:pt>
                      <c:pt idx="256">
                        <c:v>-1.2499999999999218</c:v>
                      </c:pt>
                      <c:pt idx="257">
                        <c:v>-1.1999999999999218</c:v>
                      </c:pt>
                      <c:pt idx="258">
                        <c:v>-1.1499999999999218</c:v>
                      </c:pt>
                      <c:pt idx="259">
                        <c:v>-1.0999999999999217</c:v>
                      </c:pt>
                      <c:pt idx="260">
                        <c:v>-1.0499999999999217</c:v>
                      </c:pt>
                      <c:pt idx="261">
                        <c:v>-0.99999999999992162</c:v>
                      </c:pt>
                      <c:pt idx="262">
                        <c:v>-0.94999999999992157</c:v>
                      </c:pt>
                      <c:pt idx="263">
                        <c:v>-0.89999999999992153</c:v>
                      </c:pt>
                      <c:pt idx="264">
                        <c:v>-0.84999999999992149</c:v>
                      </c:pt>
                      <c:pt idx="265">
                        <c:v>-0.79999999999992144</c:v>
                      </c:pt>
                      <c:pt idx="266">
                        <c:v>-0.7499999999999214</c:v>
                      </c:pt>
                      <c:pt idx="267">
                        <c:v>-0.69999999999992135</c:v>
                      </c:pt>
                      <c:pt idx="268">
                        <c:v>-0.64999999999992131</c:v>
                      </c:pt>
                      <c:pt idx="269">
                        <c:v>-0.59999999999992126</c:v>
                      </c:pt>
                      <c:pt idx="270">
                        <c:v>-0.54999999999992122</c:v>
                      </c:pt>
                      <c:pt idx="271">
                        <c:v>-0.49999999999992123</c:v>
                      </c:pt>
                      <c:pt idx="272">
                        <c:v>-0.44999999999992124</c:v>
                      </c:pt>
                      <c:pt idx="273">
                        <c:v>-0.39999999999992125</c:v>
                      </c:pt>
                      <c:pt idx="274">
                        <c:v>-0.34999999999992126</c:v>
                      </c:pt>
                      <c:pt idx="275">
                        <c:v>-0.29999999999992127</c:v>
                      </c:pt>
                      <c:pt idx="276">
                        <c:v>-0.24999999999992129</c:v>
                      </c:pt>
                      <c:pt idx="277">
                        <c:v>-0.1999999999999213</c:v>
                      </c:pt>
                      <c:pt idx="278">
                        <c:v>-0.14999999999992131</c:v>
                      </c:pt>
                      <c:pt idx="279">
                        <c:v>-9.9999999999921305E-2</c:v>
                      </c:pt>
                      <c:pt idx="280">
                        <c:v>-4.9999999999921302E-2</c:v>
                      </c:pt>
                      <c:pt idx="281">
                        <c:v>7.8700934658115784E-14</c:v>
                      </c:pt>
                      <c:pt idx="282">
                        <c:v>5.0000000000078704E-2</c:v>
                      </c:pt>
                      <c:pt idx="283">
                        <c:v>0.10000000000007871</c:v>
                      </c:pt>
                      <c:pt idx="284">
                        <c:v>0.15000000000007871</c:v>
                      </c:pt>
                      <c:pt idx="285">
                        <c:v>0.20000000000007873</c:v>
                      </c:pt>
                      <c:pt idx="286">
                        <c:v>0.25000000000007871</c:v>
                      </c:pt>
                      <c:pt idx="287">
                        <c:v>0.3000000000000787</c:v>
                      </c:pt>
                      <c:pt idx="288">
                        <c:v>0.35000000000007869</c:v>
                      </c:pt>
                      <c:pt idx="289">
                        <c:v>0.40000000000007868</c:v>
                      </c:pt>
                      <c:pt idx="290">
                        <c:v>0.45000000000007867</c:v>
                      </c:pt>
                      <c:pt idx="291">
                        <c:v>0.50000000000007871</c:v>
                      </c:pt>
                      <c:pt idx="292">
                        <c:v>0.55000000000007876</c:v>
                      </c:pt>
                      <c:pt idx="293">
                        <c:v>0.6000000000000788</c:v>
                      </c:pt>
                      <c:pt idx="294">
                        <c:v>0.65000000000007885</c:v>
                      </c:pt>
                      <c:pt idx="295">
                        <c:v>0.70000000000007889</c:v>
                      </c:pt>
                      <c:pt idx="296">
                        <c:v>0.75000000000007894</c:v>
                      </c:pt>
                      <c:pt idx="297">
                        <c:v>0.80000000000007898</c:v>
                      </c:pt>
                      <c:pt idx="298">
                        <c:v>0.85000000000007903</c:v>
                      </c:pt>
                      <c:pt idx="299">
                        <c:v>0.90000000000007907</c:v>
                      </c:pt>
                      <c:pt idx="300">
                        <c:v>0.95000000000007911</c:v>
                      </c:pt>
                      <c:pt idx="301">
                        <c:v>1.000000000000079</c:v>
                      </c:pt>
                      <c:pt idx="302">
                        <c:v>1.0500000000000791</c:v>
                      </c:pt>
                      <c:pt idx="303">
                        <c:v>1.1000000000000791</c:v>
                      </c:pt>
                      <c:pt idx="304">
                        <c:v>1.1500000000000792</c:v>
                      </c:pt>
                      <c:pt idx="305">
                        <c:v>1.2000000000000792</c:v>
                      </c:pt>
                      <c:pt idx="306">
                        <c:v>1.2500000000000793</c:v>
                      </c:pt>
                      <c:pt idx="307">
                        <c:v>1.3000000000000793</c:v>
                      </c:pt>
                      <c:pt idx="308">
                        <c:v>1.3500000000000794</c:v>
                      </c:pt>
                      <c:pt idx="309">
                        <c:v>1.4000000000000794</c:v>
                      </c:pt>
                      <c:pt idx="310">
                        <c:v>1.4500000000000794</c:v>
                      </c:pt>
                      <c:pt idx="311">
                        <c:v>1.5000000000000795</c:v>
                      </c:pt>
                      <c:pt idx="312">
                        <c:v>1.5500000000000795</c:v>
                      </c:pt>
                      <c:pt idx="313">
                        <c:v>1.6000000000000796</c:v>
                      </c:pt>
                      <c:pt idx="314">
                        <c:v>1.6500000000000796</c:v>
                      </c:pt>
                      <c:pt idx="315">
                        <c:v>1.7000000000000797</c:v>
                      </c:pt>
                      <c:pt idx="316">
                        <c:v>1.7500000000000797</c:v>
                      </c:pt>
                      <c:pt idx="317">
                        <c:v>1.8000000000000798</c:v>
                      </c:pt>
                      <c:pt idx="318">
                        <c:v>1.8500000000000798</c:v>
                      </c:pt>
                      <c:pt idx="319">
                        <c:v>1.9000000000000798</c:v>
                      </c:pt>
                      <c:pt idx="320">
                        <c:v>1.9500000000000799</c:v>
                      </c:pt>
                      <c:pt idx="321">
                        <c:v>2.0000000000000799</c:v>
                      </c:pt>
                      <c:pt idx="322">
                        <c:v>2.0500000000000798</c:v>
                      </c:pt>
                      <c:pt idx="323">
                        <c:v>2.1000000000000796</c:v>
                      </c:pt>
                      <c:pt idx="324">
                        <c:v>2.1500000000000794</c:v>
                      </c:pt>
                      <c:pt idx="325">
                        <c:v>2.2000000000000792</c:v>
                      </c:pt>
                      <c:pt idx="326">
                        <c:v>2.250000000000079</c:v>
                      </c:pt>
                      <c:pt idx="327">
                        <c:v>2.3000000000000789</c:v>
                      </c:pt>
                      <c:pt idx="328">
                        <c:v>2.3500000000000787</c:v>
                      </c:pt>
                      <c:pt idx="329">
                        <c:v>2.4000000000000785</c:v>
                      </c:pt>
                      <c:pt idx="330">
                        <c:v>2.4500000000000783</c:v>
                      </c:pt>
                      <c:pt idx="331">
                        <c:v>2.5000000000000782</c:v>
                      </c:pt>
                      <c:pt idx="332">
                        <c:v>2.550000000000078</c:v>
                      </c:pt>
                      <c:pt idx="333">
                        <c:v>2.6000000000000778</c:v>
                      </c:pt>
                      <c:pt idx="334">
                        <c:v>2.6500000000000776</c:v>
                      </c:pt>
                      <c:pt idx="335">
                        <c:v>2.7000000000000774</c:v>
                      </c:pt>
                      <c:pt idx="336">
                        <c:v>2.7500000000000773</c:v>
                      </c:pt>
                      <c:pt idx="337">
                        <c:v>2.8000000000000771</c:v>
                      </c:pt>
                      <c:pt idx="338">
                        <c:v>2.8500000000000769</c:v>
                      </c:pt>
                      <c:pt idx="339">
                        <c:v>2.9000000000000767</c:v>
                      </c:pt>
                      <c:pt idx="340">
                        <c:v>2.9500000000000766</c:v>
                      </c:pt>
                      <c:pt idx="341">
                        <c:v>3.0000000000000764</c:v>
                      </c:pt>
                      <c:pt idx="342">
                        <c:v>3.0500000000000762</c:v>
                      </c:pt>
                      <c:pt idx="343">
                        <c:v>3.100000000000076</c:v>
                      </c:pt>
                      <c:pt idx="344">
                        <c:v>3.1500000000000759</c:v>
                      </c:pt>
                      <c:pt idx="345">
                        <c:v>3.2000000000000757</c:v>
                      </c:pt>
                      <c:pt idx="346">
                        <c:v>3.2500000000000755</c:v>
                      </c:pt>
                      <c:pt idx="347">
                        <c:v>3.3000000000000753</c:v>
                      </c:pt>
                      <c:pt idx="348">
                        <c:v>3.3500000000000751</c:v>
                      </c:pt>
                      <c:pt idx="349">
                        <c:v>3.400000000000075</c:v>
                      </c:pt>
                      <c:pt idx="350">
                        <c:v>3.4500000000000748</c:v>
                      </c:pt>
                      <c:pt idx="351">
                        <c:v>3.5000000000000746</c:v>
                      </c:pt>
                      <c:pt idx="352">
                        <c:v>3.5500000000000744</c:v>
                      </c:pt>
                      <c:pt idx="353">
                        <c:v>3.6000000000000743</c:v>
                      </c:pt>
                      <c:pt idx="354">
                        <c:v>3.6500000000000741</c:v>
                      </c:pt>
                      <c:pt idx="355">
                        <c:v>3.7000000000000739</c:v>
                      </c:pt>
                      <c:pt idx="356">
                        <c:v>3.7500000000000737</c:v>
                      </c:pt>
                      <c:pt idx="357">
                        <c:v>3.8000000000000735</c:v>
                      </c:pt>
                      <c:pt idx="358">
                        <c:v>3.8500000000000734</c:v>
                      </c:pt>
                      <c:pt idx="359">
                        <c:v>3.9000000000000732</c:v>
                      </c:pt>
                      <c:pt idx="360">
                        <c:v>3.950000000000073</c:v>
                      </c:pt>
                      <c:pt idx="361">
                        <c:v>4.0000000000000728</c:v>
                      </c:pt>
                      <c:pt idx="362">
                        <c:v>4.0500000000000727</c:v>
                      </c:pt>
                      <c:pt idx="363">
                        <c:v>4.1000000000000725</c:v>
                      </c:pt>
                      <c:pt idx="364">
                        <c:v>4.1500000000000723</c:v>
                      </c:pt>
                      <c:pt idx="365">
                        <c:v>4.2000000000000721</c:v>
                      </c:pt>
                      <c:pt idx="366">
                        <c:v>4.2500000000000719</c:v>
                      </c:pt>
                      <c:pt idx="367">
                        <c:v>4.3000000000000718</c:v>
                      </c:pt>
                      <c:pt idx="368">
                        <c:v>4.3500000000000716</c:v>
                      </c:pt>
                      <c:pt idx="369">
                        <c:v>4.4000000000000714</c:v>
                      </c:pt>
                      <c:pt idx="370">
                        <c:v>4.4500000000000712</c:v>
                      </c:pt>
                      <c:pt idx="371">
                        <c:v>4.5000000000000711</c:v>
                      </c:pt>
                      <c:pt idx="372">
                        <c:v>4.5500000000000709</c:v>
                      </c:pt>
                      <c:pt idx="373">
                        <c:v>4.6000000000000707</c:v>
                      </c:pt>
                      <c:pt idx="374">
                        <c:v>4.6500000000000705</c:v>
                      </c:pt>
                      <c:pt idx="375">
                        <c:v>4.7000000000000703</c:v>
                      </c:pt>
                      <c:pt idx="376">
                        <c:v>4.7500000000000702</c:v>
                      </c:pt>
                      <c:pt idx="377">
                        <c:v>4.80000000000007</c:v>
                      </c:pt>
                      <c:pt idx="378">
                        <c:v>4.8500000000000698</c:v>
                      </c:pt>
                      <c:pt idx="379">
                        <c:v>4.9000000000000696</c:v>
                      </c:pt>
                      <c:pt idx="380">
                        <c:v>4.9500000000000695</c:v>
                      </c:pt>
                      <c:pt idx="381">
                        <c:v>5.0000000000000693</c:v>
                      </c:pt>
                      <c:pt idx="382">
                        <c:v>5.0500000000000691</c:v>
                      </c:pt>
                      <c:pt idx="383">
                        <c:v>5.1000000000000689</c:v>
                      </c:pt>
                      <c:pt idx="384">
                        <c:v>5.1500000000000687</c:v>
                      </c:pt>
                      <c:pt idx="385">
                        <c:v>5.2000000000000686</c:v>
                      </c:pt>
                      <c:pt idx="386">
                        <c:v>5.2500000000000684</c:v>
                      </c:pt>
                      <c:pt idx="387">
                        <c:v>5.3000000000000682</c:v>
                      </c:pt>
                      <c:pt idx="388">
                        <c:v>5.350000000000068</c:v>
                      </c:pt>
                      <c:pt idx="389">
                        <c:v>5.4000000000000679</c:v>
                      </c:pt>
                      <c:pt idx="390">
                        <c:v>5.4500000000000677</c:v>
                      </c:pt>
                      <c:pt idx="391">
                        <c:v>5.5000000000000675</c:v>
                      </c:pt>
                      <c:pt idx="392">
                        <c:v>5.5500000000000673</c:v>
                      </c:pt>
                      <c:pt idx="393">
                        <c:v>5.6000000000000671</c:v>
                      </c:pt>
                      <c:pt idx="394">
                        <c:v>5.650000000000067</c:v>
                      </c:pt>
                      <c:pt idx="395">
                        <c:v>5.7000000000000668</c:v>
                      </c:pt>
                      <c:pt idx="396">
                        <c:v>5.7500000000000666</c:v>
                      </c:pt>
                      <c:pt idx="397">
                        <c:v>5.8000000000000664</c:v>
                      </c:pt>
                      <c:pt idx="398">
                        <c:v>5.8500000000000663</c:v>
                      </c:pt>
                      <c:pt idx="399">
                        <c:v>5.9000000000000661</c:v>
                      </c:pt>
                      <c:pt idx="400">
                        <c:v>5.9500000000000659</c:v>
                      </c:pt>
                      <c:pt idx="401">
                        <c:v>6.0000000000000657</c:v>
                      </c:pt>
                      <c:pt idx="402">
                        <c:v>6.0500000000000655</c:v>
                      </c:pt>
                      <c:pt idx="403">
                        <c:v>6.1000000000000654</c:v>
                      </c:pt>
                      <c:pt idx="404">
                        <c:v>6.1500000000000652</c:v>
                      </c:pt>
                      <c:pt idx="405">
                        <c:v>6.200000000000065</c:v>
                      </c:pt>
                      <c:pt idx="406">
                        <c:v>6.2500000000000648</c:v>
                      </c:pt>
                      <c:pt idx="407">
                        <c:v>6.3000000000000647</c:v>
                      </c:pt>
                      <c:pt idx="408">
                        <c:v>6.3500000000000645</c:v>
                      </c:pt>
                      <c:pt idx="409">
                        <c:v>6.4000000000000643</c:v>
                      </c:pt>
                      <c:pt idx="410">
                        <c:v>6.4500000000000641</c:v>
                      </c:pt>
                      <c:pt idx="411">
                        <c:v>6.5000000000000639</c:v>
                      </c:pt>
                      <c:pt idx="412">
                        <c:v>6.5500000000000638</c:v>
                      </c:pt>
                      <c:pt idx="413">
                        <c:v>6.6000000000000636</c:v>
                      </c:pt>
                      <c:pt idx="414">
                        <c:v>6.6500000000000634</c:v>
                      </c:pt>
                      <c:pt idx="415">
                        <c:v>6.7000000000000632</c:v>
                      </c:pt>
                      <c:pt idx="416">
                        <c:v>6.7500000000000631</c:v>
                      </c:pt>
                      <c:pt idx="417">
                        <c:v>6.8000000000000629</c:v>
                      </c:pt>
                      <c:pt idx="418">
                        <c:v>6.8500000000000627</c:v>
                      </c:pt>
                      <c:pt idx="419">
                        <c:v>6.9000000000000625</c:v>
                      </c:pt>
                      <c:pt idx="420">
                        <c:v>6.9500000000000624</c:v>
                      </c:pt>
                      <c:pt idx="421">
                        <c:v>7.0000000000000622</c:v>
                      </c:pt>
                      <c:pt idx="422">
                        <c:v>7.050000000000062</c:v>
                      </c:pt>
                      <c:pt idx="423">
                        <c:v>7.1000000000000618</c:v>
                      </c:pt>
                      <c:pt idx="424">
                        <c:v>7.1500000000000616</c:v>
                      </c:pt>
                      <c:pt idx="425">
                        <c:v>7.2000000000000615</c:v>
                      </c:pt>
                      <c:pt idx="426">
                        <c:v>7.2500000000000613</c:v>
                      </c:pt>
                      <c:pt idx="427">
                        <c:v>7.3000000000000611</c:v>
                      </c:pt>
                      <c:pt idx="428">
                        <c:v>7.3500000000000609</c:v>
                      </c:pt>
                      <c:pt idx="429">
                        <c:v>7.4000000000000608</c:v>
                      </c:pt>
                      <c:pt idx="430">
                        <c:v>7.4500000000000606</c:v>
                      </c:pt>
                      <c:pt idx="431">
                        <c:v>7.5000000000000604</c:v>
                      </c:pt>
                      <c:pt idx="432">
                        <c:v>7.5500000000000602</c:v>
                      </c:pt>
                      <c:pt idx="433">
                        <c:v>7.60000000000006</c:v>
                      </c:pt>
                      <c:pt idx="434">
                        <c:v>7.6500000000000599</c:v>
                      </c:pt>
                      <c:pt idx="435">
                        <c:v>7.7000000000000597</c:v>
                      </c:pt>
                      <c:pt idx="436">
                        <c:v>7.7500000000000595</c:v>
                      </c:pt>
                      <c:pt idx="437">
                        <c:v>7.8000000000000593</c:v>
                      </c:pt>
                      <c:pt idx="438">
                        <c:v>7.8500000000000592</c:v>
                      </c:pt>
                      <c:pt idx="439">
                        <c:v>7.900000000000059</c:v>
                      </c:pt>
                      <c:pt idx="440">
                        <c:v>7.9500000000000588</c:v>
                      </c:pt>
                      <c:pt idx="441">
                        <c:v>8.0000000000000586</c:v>
                      </c:pt>
                      <c:pt idx="442">
                        <c:v>8.0500000000000593</c:v>
                      </c:pt>
                      <c:pt idx="443">
                        <c:v>8.10000000000006</c:v>
                      </c:pt>
                      <c:pt idx="444">
                        <c:v>8.1500000000000608</c:v>
                      </c:pt>
                      <c:pt idx="445">
                        <c:v>8.2000000000000615</c:v>
                      </c:pt>
                      <c:pt idx="446">
                        <c:v>8.2500000000000622</c:v>
                      </c:pt>
                      <c:pt idx="447">
                        <c:v>8.3000000000000629</c:v>
                      </c:pt>
                      <c:pt idx="448">
                        <c:v>8.3500000000000636</c:v>
                      </c:pt>
                      <c:pt idx="449">
                        <c:v>8.4000000000000643</c:v>
                      </c:pt>
                      <c:pt idx="450">
                        <c:v>8.450000000000065</c:v>
                      </c:pt>
                      <c:pt idx="451">
                        <c:v>8.5000000000000657</c:v>
                      </c:pt>
                      <c:pt idx="452">
                        <c:v>8.5500000000000664</c:v>
                      </c:pt>
                      <c:pt idx="453">
                        <c:v>8.6000000000000671</c:v>
                      </c:pt>
                      <c:pt idx="454">
                        <c:v>8.6500000000000679</c:v>
                      </c:pt>
                      <c:pt idx="455">
                        <c:v>8.7000000000000686</c:v>
                      </c:pt>
                      <c:pt idx="456">
                        <c:v>8.7500000000000693</c:v>
                      </c:pt>
                      <c:pt idx="457">
                        <c:v>8.80000000000007</c:v>
                      </c:pt>
                      <c:pt idx="458">
                        <c:v>8.8500000000000707</c:v>
                      </c:pt>
                      <c:pt idx="459">
                        <c:v>8.9000000000000714</c:v>
                      </c:pt>
                      <c:pt idx="460">
                        <c:v>8.9500000000000721</c:v>
                      </c:pt>
                      <c:pt idx="461">
                        <c:v>9.0000000000000728</c:v>
                      </c:pt>
                      <c:pt idx="462">
                        <c:v>9.0500000000000735</c:v>
                      </c:pt>
                      <c:pt idx="463">
                        <c:v>9.1000000000000743</c:v>
                      </c:pt>
                      <c:pt idx="464">
                        <c:v>9.150000000000075</c:v>
                      </c:pt>
                      <c:pt idx="465">
                        <c:v>9.2000000000000757</c:v>
                      </c:pt>
                      <c:pt idx="466">
                        <c:v>9.2500000000000764</c:v>
                      </c:pt>
                      <c:pt idx="467">
                        <c:v>9.3000000000000771</c:v>
                      </c:pt>
                      <c:pt idx="468">
                        <c:v>9.3500000000000778</c:v>
                      </c:pt>
                      <c:pt idx="469">
                        <c:v>9.4000000000000785</c:v>
                      </c:pt>
                      <c:pt idx="470">
                        <c:v>9.4500000000000792</c:v>
                      </c:pt>
                      <c:pt idx="471">
                        <c:v>9.5000000000000799</c:v>
                      </c:pt>
                      <c:pt idx="472">
                        <c:v>9.5500000000000806</c:v>
                      </c:pt>
                      <c:pt idx="473">
                        <c:v>9.6000000000000814</c:v>
                      </c:pt>
                      <c:pt idx="474">
                        <c:v>9.6500000000000821</c:v>
                      </c:pt>
                      <c:pt idx="475">
                        <c:v>9.7000000000000828</c:v>
                      </c:pt>
                      <c:pt idx="476">
                        <c:v>9.7500000000000835</c:v>
                      </c:pt>
                      <c:pt idx="477">
                        <c:v>9.8000000000000842</c:v>
                      </c:pt>
                      <c:pt idx="478">
                        <c:v>9.8500000000000849</c:v>
                      </c:pt>
                      <c:pt idx="479">
                        <c:v>9.9000000000000856</c:v>
                      </c:pt>
                      <c:pt idx="480">
                        <c:v>9.9500000000000863</c:v>
                      </c:pt>
                      <c:pt idx="481">
                        <c:v>10.000000000000087</c:v>
                      </c:pt>
                      <c:pt idx="482">
                        <c:v>10.050000000000088</c:v>
                      </c:pt>
                      <c:pt idx="483">
                        <c:v>10.100000000000088</c:v>
                      </c:pt>
                      <c:pt idx="484">
                        <c:v>10.150000000000089</c:v>
                      </c:pt>
                      <c:pt idx="485">
                        <c:v>10.20000000000009</c:v>
                      </c:pt>
                      <c:pt idx="486">
                        <c:v>10.250000000000091</c:v>
                      </c:pt>
                      <c:pt idx="487">
                        <c:v>10.300000000000091</c:v>
                      </c:pt>
                      <c:pt idx="488">
                        <c:v>10.350000000000092</c:v>
                      </c:pt>
                      <c:pt idx="489">
                        <c:v>10.400000000000093</c:v>
                      </c:pt>
                      <c:pt idx="490">
                        <c:v>10.450000000000093</c:v>
                      </c:pt>
                      <c:pt idx="491">
                        <c:v>10.500000000000094</c:v>
                      </c:pt>
                      <c:pt idx="492">
                        <c:v>10.550000000000095</c:v>
                      </c:pt>
                      <c:pt idx="493">
                        <c:v>10.600000000000096</c:v>
                      </c:pt>
                      <c:pt idx="494">
                        <c:v>10.650000000000096</c:v>
                      </c:pt>
                      <c:pt idx="495">
                        <c:v>10.700000000000097</c:v>
                      </c:pt>
                      <c:pt idx="496">
                        <c:v>10.750000000000098</c:v>
                      </c:pt>
                      <c:pt idx="497">
                        <c:v>10.800000000000098</c:v>
                      </c:pt>
                      <c:pt idx="498">
                        <c:v>10.850000000000099</c:v>
                      </c:pt>
                      <c:pt idx="499">
                        <c:v>10.9000000000001</c:v>
                      </c:pt>
                      <c:pt idx="500">
                        <c:v>10.950000000000101</c:v>
                      </c:pt>
                      <c:pt idx="501">
                        <c:v>11.000000000000101</c:v>
                      </c:pt>
                      <c:pt idx="502">
                        <c:v>11.050000000000102</c:v>
                      </c:pt>
                      <c:pt idx="503">
                        <c:v>11.100000000000103</c:v>
                      </c:pt>
                      <c:pt idx="504">
                        <c:v>11.150000000000103</c:v>
                      </c:pt>
                      <c:pt idx="505">
                        <c:v>11.200000000000104</c:v>
                      </c:pt>
                      <c:pt idx="506">
                        <c:v>11.250000000000105</c:v>
                      </c:pt>
                      <c:pt idx="507">
                        <c:v>11.300000000000106</c:v>
                      </c:pt>
                      <c:pt idx="508">
                        <c:v>11.350000000000106</c:v>
                      </c:pt>
                      <c:pt idx="509">
                        <c:v>11.400000000000107</c:v>
                      </c:pt>
                      <c:pt idx="510">
                        <c:v>11.450000000000108</c:v>
                      </c:pt>
                      <c:pt idx="511">
                        <c:v>11.500000000000108</c:v>
                      </c:pt>
                      <c:pt idx="512">
                        <c:v>11.550000000000109</c:v>
                      </c:pt>
                      <c:pt idx="513">
                        <c:v>11.60000000000011</c:v>
                      </c:pt>
                      <c:pt idx="514">
                        <c:v>11.65000000000011</c:v>
                      </c:pt>
                      <c:pt idx="515">
                        <c:v>11.700000000000111</c:v>
                      </c:pt>
                      <c:pt idx="516">
                        <c:v>11.750000000000112</c:v>
                      </c:pt>
                      <c:pt idx="517">
                        <c:v>11.800000000000113</c:v>
                      </c:pt>
                      <c:pt idx="518">
                        <c:v>11.850000000000113</c:v>
                      </c:pt>
                      <c:pt idx="519">
                        <c:v>11.900000000000114</c:v>
                      </c:pt>
                      <c:pt idx="520">
                        <c:v>11.950000000000115</c:v>
                      </c:pt>
                      <c:pt idx="521">
                        <c:v>12.000000000000115</c:v>
                      </c:pt>
                      <c:pt idx="522">
                        <c:v>12.050000000000116</c:v>
                      </c:pt>
                      <c:pt idx="523">
                        <c:v>12.100000000000117</c:v>
                      </c:pt>
                      <c:pt idx="524">
                        <c:v>12.150000000000118</c:v>
                      </c:pt>
                      <c:pt idx="525">
                        <c:v>12.200000000000118</c:v>
                      </c:pt>
                      <c:pt idx="526">
                        <c:v>12.250000000000119</c:v>
                      </c:pt>
                      <c:pt idx="527">
                        <c:v>12.30000000000012</c:v>
                      </c:pt>
                      <c:pt idx="528">
                        <c:v>12.35000000000012</c:v>
                      </c:pt>
                      <c:pt idx="529">
                        <c:v>12.400000000000121</c:v>
                      </c:pt>
                      <c:pt idx="530">
                        <c:v>12.450000000000122</c:v>
                      </c:pt>
                      <c:pt idx="531">
                        <c:v>12.500000000000123</c:v>
                      </c:pt>
                      <c:pt idx="532">
                        <c:v>12.550000000000123</c:v>
                      </c:pt>
                      <c:pt idx="533">
                        <c:v>12.600000000000124</c:v>
                      </c:pt>
                      <c:pt idx="534">
                        <c:v>12.650000000000125</c:v>
                      </c:pt>
                      <c:pt idx="535">
                        <c:v>12.700000000000125</c:v>
                      </c:pt>
                      <c:pt idx="536">
                        <c:v>12.750000000000126</c:v>
                      </c:pt>
                      <c:pt idx="537">
                        <c:v>12.800000000000127</c:v>
                      </c:pt>
                      <c:pt idx="538">
                        <c:v>12.850000000000128</c:v>
                      </c:pt>
                      <c:pt idx="539">
                        <c:v>12.900000000000128</c:v>
                      </c:pt>
                      <c:pt idx="540">
                        <c:v>12.950000000000129</c:v>
                      </c:pt>
                      <c:pt idx="541">
                        <c:v>13.00000000000013</c:v>
                      </c:pt>
                      <c:pt idx="542">
                        <c:v>13.05000000000013</c:v>
                      </c:pt>
                      <c:pt idx="543">
                        <c:v>13.100000000000131</c:v>
                      </c:pt>
                      <c:pt idx="544">
                        <c:v>13.150000000000132</c:v>
                      </c:pt>
                      <c:pt idx="545">
                        <c:v>13.200000000000133</c:v>
                      </c:pt>
                      <c:pt idx="546">
                        <c:v>13.250000000000133</c:v>
                      </c:pt>
                      <c:pt idx="547">
                        <c:v>13.300000000000134</c:v>
                      </c:pt>
                      <c:pt idx="548">
                        <c:v>13.350000000000135</c:v>
                      </c:pt>
                      <c:pt idx="549">
                        <c:v>13.400000000000135</c:v>
                      </c:pt>
                      <c:pt idx="550">
                        <c:v>13.450000000000136</c:v>
                      </c:pt>
                      <c:pt idx="551">
                        <c:v>13.500000000000137</c:v>
                      </c:pt>
                      <c:pt idx="552">
                        <c:v>13.550000000000137</c:v>
                      </c:pt>
                      <c:pt idx="553">
                        <c:v>13.600000000000138</c:v>
                      </c:pt>
                      <c:pt idx="554">
                        <c:v>13.650000000000139</c:v>
                      </c:pt>
                      <c:pt idx="555">
                        <c:v>13.70000000000014</c:v>
                      </c:pt>
                      <c:pt idx="556">
                        <c:v>13.75000000000014</c:v>
                      </c:pt>
                      <c:pt idx="557">
                        <c:v>13.800000000000141</c:v>
                      </c:pt>
                      <c:pt idx="558">
                        <c:v>13.850000000000142</c:v>
                      </c:pt>
                      <c:pt idx="559">
                        <c:v>13.900000000000142</c:v>
                      </c:pt>
                      <c:pt idx="560">
                        <c:v>13.950000000000143</c:v>
                      </c:pt>
                      <c:pt idx="561">
                        <c:v>14.000000000000144</c:v>
                      </c:pt>
                      <c:pt idx="562">
                        <c:v>14.050000000000145</c:v>
                      </c:pt>
                      <c:pt idx="563">
                        <c:v>14.100000000000145</c:v>
                      </c:pt>
                      <c:pt idx="564">
                        <c:v>14.150000000000146</c:v>
                      </c:pt>
                      <c:pt idx="565">
                        <c:v>14.200000000000147</c:v>
                      </c:pt>
                      <c:pt idx="566">
                        <c:v>14.250000000000147</c:v>
                      </c:pt>
                      <c:pt idx="567">
                        <c:v>14.300000000000148</c:v>
                      </c:pt>
                      <c:pt idx="568">
                        <c:v>14.350000000000149</c:v>
                      </c:pt>
                      <c:pt idx="569">
                        <c:v>14.40000000000015</c:v>
                      </c:pt>
                      <c:pt idx="570">
                        <c:v>14.45000000000015</c:v>
                      </c:pt>
                      <c:pt idx="571">
                        <c:v>14.500000000000151</c:v>
                      </c:pt>
                      <c:pt idx="572">
                        <c:v>14.550000000000152</c:v>
                      </c:pt>
                      <c:pt idx="573">
                        <c:v>14.600000000000152</c:v>
                      </c:pt>
                      <c:pt idx="574">
                        <c:v>14.650000000000153</c:v>
                      </c:pt>
                      <c:pt idx="575">
                        <c:v>14.700000000000154</c:v>
                      </c:pt>
                      <c:pt idx="576">
                        <c:v>14.750000000000155</c:v>
                      </c:pt>
                      <c:pt idx="577">
                        <c:v>14.800000000000155</c:v>
                      </c:pt>
                      <c:pt idx="578">
                        <c:v>14.850000000000156</c:v>
                      </c:pt>
                      <c:pt idx="579">
                        <c:v>14.900000000000157</c:v>
                      </c:pt>
                      <c:pt idx="580">
                        <c:v>14.950000000000157</c:v>
                      </c:pt>
                      <c:pt idx="581">
                        <c:v>15.000000000000158</c:v>
                      </c:pt>
                      <c:pt idx="582">
                        <c:v>15.050000000000159</c:v>
                      </c:pt>
                      <c:pt idx="583">
                        <c:v>15.10000000000016</c:v>
                      </c:pt>
                      <c:pt idx="584">
                        <c:v>15.15000000000016</c:v>
                      </c:pt>
                      <c:pt idx="585">
                        <c:v>15.200000000000161</c:v>
                      </c:pt>
                      <c:pt idx="586">
                        <c:v>15.250000000000162</c:v>
                      </c:pt>
                      <c:pt idx="587">
                        <c:v>15.300000000000162</c:v>
                      </c:pt>
                      <c:pt idx="588">
                        <c:v>15.350000000000163</c:v>
                      </c:pt>
                      <c:pt idx="589">
                        <c:v>15.400000000000164</c:v>
                      </c:pt>
                      <c:pt idx="590">
                        <c:v>15.450000000000164</c:v>
                      </c:pt>
                      <c:pt idx="591">
                        <c:v>15.500000000000165</c:v>
                      </c:pt>
                      <c:pt idx="592">
                        <c:v>15.550000000000166</c:v>
                      </c:pt>
                      <c:pt idx="593">
                        <c:v>15.600000000000167</c:v>
                      </c:pt>
                      <c:pt idx="594">
                        <c:v>15.650000000000167</c:v>
                      </c:pt>
                      <c:pt idx="595">
                        <c:v>15.700000000000168</c:v>
                      </c:pt>
                      <c:pt idx="596">
                        <c:v>15.750000000000169</c:v>
                      </c:pt>
                      <c:pt idx="597">
                        <c:v>15.800000000000169</c:v>
                      </c:pt>
                      <c:pt idx="598">
                        <c:v>15.85000000000017</c:v>
                      </c:pt>
                      <c:pt idx="599">
                        <c:v>15.900000000000171</c:v>
                      </c:pt>
                      <c:pt idx="600">
                        <c:v>15.950000000000172</c:v>
                      </c:pt>
                      <c:pt idx="601">
                        <c:v>16.000000000000171</c:v>
                      </c:pt>
                      <c:pt idx="602">
                        <c:v>16.050000000000171</c:v>
                      </c:pt>
                      <c:pt idx="603">
                        <c:v>16.100000000000172</c:v>
                      </c:pt>
                      <c:pt idx="604">
                        <c:v>16.150000000000173</c:v>
                      </c:pt>
                      <c:pt idx="605">
                        <c:v>16.200000000000173</c:v>
                      </c:pt>
                      <c:pt idx="606">
                        <c:v>16.250000000000174</c:v>
                      </c:pt>
                      <c:pt idx="607">
                        <c:v>16.300000000000175</c:v>
                      </c:pt>
                      <c:pt idx="608">
                        <c:v>16.350000000000176</c:v>
                      </c:pt>
                      <c:pt idx="609">
                        <c:v>16.400000000000176</c:v>
                      </c:pt>
                      <c:pt idx="610">
                        <c:v>16.450000000000177</c:v>
                      </c:pt>
                      <c:pt idx="611">
                        <c:v>16.500000000000178</c:v>
                      </c:pt>
                      <c:pt idx="612">
                        <c:v>16.550000000000178</c:v>
                      </c:pt>
                      <c:pt idx="613">
                        <c:v>16.600000000000179</c:v>
                      </c:pt>
                      <c:pt idx="614">
                        <c:v>16.65000000000018</c:v>
                      </c:pt>
                      <c:pt idx="615">
                        <c:v>16.70000000000018</c:v>
                      </c:pt>
                      <c:pt idx="616">
                        <c:v>16.750000000000181</c:v>
                      </c:pt>
                      <c:pt idx="617">
                        <c:v>16.800000000000182</c:v>
                      </c:pt>
                      <c:pt idx="618">
                        <c:v>16.850000000000183</c:v>
                      </c:pt>
                      <c:pt idx="619">
                        <c:v>16.900000000000183</c:v>
                      </c:pt>
                      <c:pt idx="620">
                        <c:v>16.950000000000184</c:v>
                      </c:pt>
                      <c:pt idx="621">
                        <c:v>17.000000000000185</c:v>
                      </c:pt>
                      <c:pt idx="622">
                        <c:v>17.050000000000185</c:v>
                      </c:pt>
                      <c:pt idx="623">
                        <c:v>17.100000000000186</c:v>
                      </c:pt>
                      <c:pt idx="624">
                        <c:v>17.150000000000187</c:v>
                      </c:pt>
                      <c:pt idx="625">
                        <c:v>17.200000000000188</c:v>
                      </c:pt>
                      <c:pt idx="626">
                        <c:v>17.250000000000188</c:v>
                      </c:pt>
                      <c:pt idx="627">
                        <c:v>17.300000000000189</c:v>
                      </c:pt>
                      <c:pt idx="628">
                        <c:v>17.35000000000019</c:v>
                      </c:pt>
                      <c:pt idx="629">
                        <c:v>17.40000000000019</c:v>
                      </c:pt>
                      <c:pt idx="630">
                        <c:v>17.450000000000191</c:v>
                      </c:pt>
                      <c:pt idx="631">
                        <c:v>17.500000000000192</c:v>
                      </c:pt>
                      <c:pt idx="632">
                        <c:v>17.550000000000193</c:v>
                      </c:pt>
                      <c:pt idx="633">
                        <c:v>17.600000000000193</c:v>
                      </c:pt>
                      <c:pt idx="634">
                        <c:v>17.650000000000194</c:v>
                      </c:pt>
                      <c:pt idx="635">
                        <c:v>17.700000000000195</c:v>
                      </c:pt>
                      <c:pt idx="636">
                        <c:v>17.750000000000195</c:v>
                      </c:pt>
                      <c:pt idx="637">
                        <c:v>17.800000000000196</c:v>
                      </c:pt>
                      <c:pt idx="638">
                        <c:v>17.850000000000197</c:v>
                      </c:pt>
                      <c:pt idx="639">
                        <c:v>17.900000000000198</c:v>
                      </c:pt>
                      <c:pt idx="640">
                        <c:v>17.950000000000198</c:v>
                      </c:pt>
                      <c:pt idx="641">
                        <c:v>18.000000000000199</c:v>
                      </c:pt>
                      <c:pt idx="642">
                        <c:v>18.0500000000002</c:v>
                      </c:pt>
                      <c:pt idx="643">
                        <c:v>18.1000000000002</c:v>
                      </c:pt>
                      <c:pt idx="644">
                        <c:v>18.150000000000201</c:v>
                      </c:pt>
                      <c:pt idx="645">
                        <c:v>18.200000000000202</c:v>
                      </c:pt>
                      <c:pt idx="646">
                        <c:v>18.250000000000203</c:v>
                      </c:pt>
                      <c:pt idx="647">
                        <c:v>18.300000000000203</c:v>
                      </c:pt>
                      <c:pt idx="648">
                        <c:v>18.350000000000204</c:v>
                      </c:pt>
                      <c:pt idx="649">
                        <c:v>18.400000000000205</c:v>
                      </c:pt>
                      <c:pt idx="650">
                        <c:v>18.450000000000205</c:v>
                      </c:pt>
                      <c:pt idx="651">
                        <c:v>18.500000000000206</c:v>
                      </c:pt>
                      <c:pt idx="652">
                        <c:v>18.550000000000207</c:v>
                      </c:pt>
                      <c:pt idx="653">
                        <c:v>18.600000000000207</c:v>
                      </c:pt>
                      <c:pt idx="654">
                        <c:v>18.650000000000208</c:v>
                      </c:pt>
                      <c:pt idx="655">
                        <c:v>18.700000000000209</c:v>
                      </c:pt>
                      <c:pt idx="656">
                        <c:v>18.75000000000021</c:v>
                      </c:pt>
                      <c:pt idx="657">
                        <c:v>18.80000000000021</c:v>
                      </c:pt>
                      <c:pt idx="658">
                        <c:v>18.850000000000211</c:v>
                      </c:pt>
                      <c:pt idx="659">
                        <c:v>18.900000000000212</c:v>
                      </c:pt>
                      <c:pt idx="660">
                        <c:v>18.950000000000212</c:v>
                      </c:pt>
                      <c:pt idx="661">
                        <c:v>19.000000000000213</c:v>
                      </c:pt>
                      <c:pt idx="662">
                        <c:v>19.050000000000214</c:v>
                      </c:pt>
                      <c:pt idx="663">
                        <c:v>19.100000000000215</c:v>
                      </c:pt>
                      <c:pt idx="664">
                        <c:v>19.150000000000215</c:v>
                      </c:pt>
                      <c:pt idx="665">
                        <c:v>19.200000000000216</c:v>
                      </c:pt>
                      <c:pt idx="666">
                        <c:v>19.250000000000217</c:v>
                      </c:pt>
                      <c:pt idx="667">
                        <c:v>19.300000000000217</c:v>
                      </c:pt>
                      <c:pt idx="668">
                        <c:v>19.350000000000218</c:v>
                      </c:pt>
                      <c:pt idx="669">
                        <c:v>19.400000000000219</c:v>
                      </c:pt>
                      <c:pt idx="670">
                        <c:v>19.45000000000022</c:v>
                      </c:pt>
                      <c:pt idx="671">
                        <c:v>19.50000000000022</c:v>
                      </c:pt>
                      <c:pt idx="672">
                        <c:v>19.550000000000221</c:v>
                      </c:pt>
                      <c:pt idx="673">
                        <c:v>19.600000000000222</c:v>
                      </c:pt>
                      <c:pt idx="674">
                        <c:v>19.650000000000222</c:v>
                      </c:pt>
                      <c:pt idx="675">
                        <c:v>19.700000000000223</c:v>
                      </c:pt>
                      <c:pt idx="676">
                        <c:v>19.750000000000224</c:v>
                      </c:pt>
                      <c:pt idx="677">
                        <c:v>19.800000000000225</c:v>
                      </c:pt>
                      <c:pt idx="678">
                        <c:v>19.850000000000225</c:v>
                      </c:pt>
                      <c:pt idx="679">
                        <c:v>19.900000000000226</c:v>
                      </c:pt>
                      <c:pt idx="680">
                        <c:v>19.950000000000227</c:v>
                      </c:pt>
                      <c:pt idx="681">
                        <c:v>20.000000000000227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Sheet4!$F$25:$F$706</c15:sqref>
                        </c15:formulaRef>
                      </c:ext>
                    </c:extLst>
                    <c:numCache>
                      <c:formatCode>General</c:formatCode>
                      <c:ptCount val="682"/>
                      <c:pt idx="0">
                        <c:v>6.467704733218946E-3</c:v>
                      </c:pt>
                      <c:pt idx="1">
                        <c:v>7.1404523262064848E-3</c:v>
                      </c:pt>
                      <c:pt idx="2">
                        <c:v>7.8427970207943891E-3</c:v>
                      </c:pt>
                      <c:pt idx="3">
                        <c:v>8.5704336309236663E-3</c:v>
                      </c:pt>
                      <c:pt idx="4">
                        <c:v>9.3186386575734373E-3</c:v>
                      </c:pt>
                      <c:pt idx="5">
                        <c:v>1.0082297585498069E-2</c:v>
                      </c:pt>
                      <c:pt idx="6">
                        <c:v>1.0855937172112085E-2</c:v>
                      </c:pt>
                      <c:pt idx="7">
                        <c:v>1.1633762681295722E-2</c:v>
                      </c:pt>
                      <c:pt idx="8">
                        <c:v>1.2409699973625711E-2</c:v>
                      </c:pt>
                      <c:pt idx="9">
                        <c:v>1.317744232262181E-2</c:v>
                      </c:pt>
                      <c:pt idx="10">
                        <c:v>1.3930501784348983E-2</c:v>
                      </c:pt>
                      <c:pt idx="11">
                        <c:v>1.4662264905446405E-2</c:v>
                      </c:pt>
                      <c:pt idx="12">
                        <c:v>1.5366052512696264E-2</c:v>
                      </c:pt>
                      <c:pt idx="13">
                        <c:v>1.6035183285929611E-2</c:v>
                      </c:pt>
                      <c:pt idx="14">
                        <c:v>1.6663040775731358E-2</c:v>
                      </c:pt>
                      <c:pt idx="15">
                        <c:v>1.7243143488388395E-2</c:v>
                      </c:pt>
                      <c:pt idx="16">
                        <c:v>1.7769217623160187E-2</c:v>
                      </c:pt>
                      <c:pt idx="17">
                        <c:v>1.8235272011571137E-2</c:v>
                      </c:pt>
                      <c:pt idx="18">
                        <c:v>1.863567477535347E-2</c:v>
                      </c:pt>
                      <c:pt idx="19">
                        <c:v>1.8965231189222123E-2</c:v>
                      </c:pt>
                      <c:pt idx="20">
                        <c:v>1.9219262207142662E-2</c:v>
                      </c:pt>
                      <c:pt idx="21">
                        <c:v>1.9393683086446203E-2</c:v>
                      </c:pt>
                      <c:pt idx="22">
                        <c:v>1.948508152332212E-2</c:v>
                      </c:pt>
                      <c:pt idx="23">
                        <c:v>1.949079469613035E-2</c:v>
                      </c:pt>
                      <c:pt idx="24">
                        <c:v>1.9408984599847873E-2</c:v>
                      </c:pt>
                      <c:pt idx="25">
                        <c:v>1.9238711046002437E-2</c:v>
                      </c:pt>
                      <c:pt idx="26">
                        <c:v>1.8980001697827938E-2</c:v>
                      </c:pt>
                      <c:pt idx="27">
                        <c:v>1.8633918510248582E-2</c:v>
                      </c:pt>
                      <c:pt idx="28">
                        <c:v>1.8202619948781768E-2</c:v>
                      </c:pt>
                      <c:pt idx="29">
                        <c:v>1.7689418370629827E-2</c:v>
                      </c:pt>
                      <c:pt idx="30">
                        <c:v>1.7098842894104179E-2</c:v>
                      </c:pt>
                      <c:pt idx="31">
                        <c:v>1.6436652250295843E-2</c:v>
                      </c:pt>
                      <c:pt idx="32">
                        <c:v>1.5709907375226668E-2</c:v>
                      </c:pt>
                      <c:pt idx="33">
                        <c:v>1.4926992496659979E-2</c:v>
                      </c:pt>
                      <c:pt idx="34">
                        <c:v>1.4097639730457731E-2</c:v>
                      </c:pt>
                      <c:pt idx="35">
                        <c:v>1.3232945597268828E-2</c:v>
                      </c:pt>
                      <c:pt idx="36">
                        <c:v>1.2345379038774192E-2</c:v>
                      </c:pt>
                      <c:pt idx="37">
                        <c:v>1.1448780558488825E-2</c:v>
                      </c:pt>
                      <c:pt idx="38">
                        <c:v>1.0558352161815675E-2</c:v>
                      </c:pt>
                      <c:pt idx="39">
                        <c:v>9.6906378234009691E-3</c:v>
                      </c:pt>
                      <c:pt idx="40">
                        <c:v>8.8634942665616872E-3</c:v>
                      </c:pt>
                      <c:pt idx="41">
                        <c:v>8.0960518993196361E-3</c:v>
                      </c:pt>
                      <c:pt idx="42">
                        <c:v>7.4086658140306494E-3</c:v>
                      </c:pt>
                      <c:pt idx="43">
                        <c:v>6.8228568223612177E-3</c:v>
                      </c:pt>
                      <c:pt idx="44">
                        <c:v>6.361242564035547E-3</c:v>
                      </c:pt>
                      <c:pt idx="45">
                        <c:v>6.0474587959259063E-3</c:v>
                      </c:pt>
                      <c:pt idx="46">
                        <c:v>5.9060710372435135E-3</c:v>
                      </c:pt>
                      <c:pt idx="47">
                        <c:v>5.9624768163432477E-3</c:v>
                      </c:pt>
                      <c:pt idx="48">
                        <c:v>6.2427988345077198E-3</c:v>
                      </c:pt>
                      <c:pt idx="49">
                        <c:v>6.7737694315385079E-3</c:v>
                      </c:pt>
                      <c:pt idx="50">
                        <c:v>7.5826068065619028E-3</c:v>
                      </c:pt>
                      <c:pt idx="51">
                        <c:v>8.696872585714735E-3</c:v>
                      </c:pt>
                      <c:pt idx="52">
                        <c:v>1.0144366244632854E-2</c:v>
                      </c:pt>
                      <c:pt idx="53">
                        <c:v>1.1952946715759962E-2</c:v>
                      </c:pt>
                      <c:pt idx="54">
                        <c:v>1.4150392602818231E-2</c:v>
                      </c:pt>
                      <c:pt idx="55">
                        <c:v>1.6764246253632646E-2</c:v>
                      </c:pt>
                      <c:pt idx="56">
                        <c:v>1.9821653636872362E-2</c:v>
                      </c:pt>
                      <c:pt idx="57">
                        <c:v>2.3349200890208168E-2</c:v>
                      </c:pt>
                      <c:pt idx="58">
                        <c:v>2.7372748451483117E-2</c:v>
                      </c:pt>
                      <c:pt idx="59">
                        <c:v>3.1917263723541874E-2</c:v>
                      </c:pt>
                      <c:pt idx="60">
                        <c:v>3.7006653256994738E-2</c:v>
                      </c:pt>
                      <c:pt idx="61">
                        <c:v>4.2663595463067798E-2</c:v>
                      </c:pt>
                      <c:pt idx="62">
                        <c:v>4.8909374890507173E-2</c:v>
                      </c:pt>
                      <c:pt idx="63">
                        <c:v>5.5763719115996618E-2</c:v>
                      </c:pt>
                      <c:pt idx="64">
                        <c:v>6.3244639306485578E-2</c:v>
                      </c:pt>
                      <c:pt idx="65">
                        <c:v>7.1368275514023319E-2</c:v>
                      </c:pt>
                      <c:pt idx="66">
                        <c:v>8.0148747759010028E-2</c:v>
                      </c:pt>
                      <c:pt idx="67">
                        <c:v>8.9598013946110625E-2</c:v>
                      </c:pt>
                      <c:pt idx="68">
                        <c:v>9.9725735638378429E-2</c:v>
                      </c:pt>
                      <c:pt idx="69">
                        <c:v>0.11053915268939983</c:v>
                      </c:pt>
                      <c:pt idx="70">
                        <c:v>0.12204296770054197</c:v>
                      </c:pt>
                      <c:pt idx="71">
                        <c:v>0.13423924123075293</c:v>
                      </c:pt>
                      <c:pt idx="72">
                        <c:v>0.14712729863997218</c:v>
                      </c:pt>
                      <c:pt idx="73">
                        <c:v>0.16070364939424381</c:v>
                      </c:pt>
                      <c:pt idx="74">
                        <c:v>0.17496191960132448</c:v>
                      </c:pt>
                      <c:pt idx="75">
                        <c:v>0.189892798480226</c:v>
                      </c:pt>
                      <c:pt idx="76">
                        <c:v>0.20548399939705594</c:v>
                      </c:pt>
                      <c:pt idx="77">
                        <c:v>0.22172023602309329</c:v>
                      </c:pt>
                      <c:pt idx="78">
                        <c:v>0.23858321408967184</c:v>
                      </c:pt>
                      <c:pt idx="79">
                        <c:v>0.25605163912859685</c:v>
                      </c:pt>
                      <c:pt idx="80">
                        <c:v>0.27410124049698259</c:v>
                      </c:pt>
                      <c:pt idx="81">
                        <c:v>0.29270481189208686</c:v>
                      </c:pt>
                      <c:pt idx="82">
                        <c:v>0.31183226846550122</c:v>
                      </c:pt>
                      <c:pt idx="83">
                        <c:v>0.33145072054750224</c:v>
                      </c:pt>
                      <c:pt idx="84">
                        <c:v>0.35152456389209152</c:v>
                      </c:pt>
                      <c:pt idx="85">
                        <c:v>0.37201558625187986</c:v>
                      </c:pt>
                      <c:pt idx="86">
                        <c:v>0.39288308999013843</c:v>
                      </c:pt>
                      <c:pt idx="87">
                        <c:v>0.41408403033570518</c:v>
                      </c:pt>
                      <c:pt idx="88">
                        <c:v>0.43557316878565655</c:v>
                      </c:pt>
                      <c:pt idx="89">
                        <c:v>0.45730324106139941</c:v>
                      </c:pt>
                      <c:pt idx="90">
                        <c:v>0.4792251389267641</c:v>
                      </c:pt>
                      <c:pt idx="91">
                        <c:v>0.50128810508244093</c:v>
                      </c:pt>
                      <c:pt idx="92">
                        <c:v>0.52343994026035323</c:v>
                      </c:pt>
                      <c:pt idx="93">
                        <c:v>0.54562722155491838</c:v>
                      </c:pt>
                      <c:pt idx="94">
                        <c:v>0.56779553094623125</c:v>
                      </c:pt>
                      <c:pt idx="95">
                        <c:v>0.58988969289359772</c:v>
                      </c:pt>
                      <c:pt idx="96">
                        <c:v>0.61185401980710563</c:v>
                      </c:pt>
                      <c:pt idx="97">
                        <c:v>0.63363256414057056</c:v>
                      </c:pt>
                      <c:pt idx="98">
                        <c:v>0.65516937579173373</c:v>
                      </c:pt>
                      <c:pt idx="99">
                        <c:v>0.67640876344544831</c:v>
                      </c:pt>
                      <c:pt idx="100">
                        <c:v>0.69729555845320712</c:v>
                      </c:pt>
                      <c:pt idx="101">
                        <c:v>0.71777537980806116</c:v>
                      </c:pt>
                      <c:pt idx="102">
                        <c:v>0.73779489874809889</c:v>
                      </c:pt>
                      <c:pt idx="103">
                        <c:v>0.75730210150443888</c:v>
                      </c:pt>
                      <c:pt idx="104">
                        <c:v>0.77624654870135334</c:v>
                      </c:pt>
                      <c:pt idx="105">
                        <c:v>0.79457962991681863</c:v>
                      </c:pt>
                      <c:pt idx="106">
                        <c:v>0.8122548119215951</c:v>
                      </c:pt>
                      <c:pt idx="107">
                        <c:v>0.82922787913388907</c:v>
                      </c:pt>
                      <c:pt idx="108">
                        <c:v>0.84545716485472711</c:v>
                      </c:pt>
                      <c:pt idx="109">
                        <c:v>0.86090377188628808</c:v>
                      </c:pt>
                      <c:pt idx="110">
                        <c:v>0.87553178118145358</c:v>
                      </c:pt>
                      <c:pt idx="111">
                        <c:v>0.88930844722754254</c:v>
                      </c:pt>
                      <c:pt idx="112">
                        <c:v>0.90220437893033278</c:v>
                      </c:pt>
                      <c:pt idx="113">
                        <c:v>0.91419370483572038</c:v>
                      </c:pt>
                      <c:pt idx="114">
                        <c:v>0.92525422160536464</c:v>
                      </c:pt>
                      <c:pt idx="115">
                        <c:v>0.93536752474896778</c:v>
                      </c:pt>
                      <c:pt idx="116">
                        <c:v>0.94451912070898258</c:v>
                      </c:pt>
                      <c:pt idx="117">
                        <c:v>0.95269851949300322</c:v>
                      </c:pt>
                      <c:pt idx="118">
                        <c:v>0.95989930715429594</c:v>
                      </c:pt>
                      <c:pt idx="119">
                        <c:v>0.96611919753126563</c:v>
                      </c:pt>
                      <c:pt idx="120">
                        <c:v>0.97136006277148379</c:v>
                      </c:pt>
                      <c:pt idx="121">
                        <c:v>0.97562794228453853</c:v>
                      </c:pt>
                      <c:pt idx="122">
                        <c:v>0.97893302988970332</c:v>
                      </c:pt>
                      <c:pt idx="123">
                        <c:v>0.98128963904851951</c:v>
                      </c:pt>
                      <c:pt idx="124">
                        <c:v>0.98271614619809999</c:v>
                      </c:pt>
                      <c:pt idx="125">
                        <c:v>0.9832349123275117</c:v>
                      </c:pt>
                      <c:pt idx="126">
                        <c:v>0.98287218306621293</c:v>
                      </c:pt>
                      <c:pt idx="127">
                        <c:v>0.98165796767941749</c:v>
                      </c:pt>
                      <c:pt idx="128">
                        <c:v>0.97962589748964624</c:v>
                      </c:pt>
                      <c:pt idx="129">
                        <c:v>0.97681306436583792</c:v>
                      </c:pt>
                      <c:pt idx="130">
                        <c:v>0.97325984004045452</c:v>
                      </c:pt>
                      <c:pt idx="131">
                        <c:v>0.96900967713026476</c:v>
                      </c:pt>
                      <c:pt idx="132">
                        <c:v>0.9641088928472189</c:v>
                      </c:pt>
                      <c:pt idx="133">
                        <c:v>0.95860643649130584</c:v>
                      </c:pt>
                      <c:pt idx="134">
                        <c:v>0.95255364191684999</c:v>
                      </c:pt>
                      <c:pt idx="135">
                        <c:v>0.94600396625670835</c:v>
                      </c:pt>
                      <c:pt idx="136">
                        <c:v>0.93901271627466831</c:v>
                      </c:pt>
                      <c:pt idx="137">
                        <c:v>0.9316367637944728</c:v>
                      </c:pt>
                      <c:pt idx="138">
                        <c:v>0.92393425172377497</c:v>
                      </c:pt>
                      <c:pt idx="139">
                        <c:v>0.9159642922525183</c:v>
                      </c:pt>
                      <c:pt idx="140">
                        <c:v>0.90778665885730581</c:v>
                      </c:pt>
                      <c:pt idx="141">
                        <c:v>0.89946147378594365</c:v>
                      </c:pt>
                      <c:pt idx="142">
                        <c:v>0.89104889272919674</c:v>
                      </c:pt>
                      <c:pt idx="143">
                        <c:v>0.88260878840966772</c:v>
                      </c:pt>
                      <c:pt idx="144">
                        <c:v>0.87420043483039989</c:v>
                      </c:pt>
                      <c:pt idx="145">
                        <c:v>0.86588219392825772</c:v>
                      </c:pt>
                      <c:pt idx="146">
                        <c:v>0.85771120636923726</c:v>
                      </c:pt>
                      <c:pt idx="147">
                        <c:v>0.84974308820469469</c:v>
                      </c:pt>
                      <c:pt idx="148">
                        <c:v>0.84203163507909418</c:v>
                      </c:pt>
                      <c:pt idx="149">
                        <c:v>0.8346285356414318</c:v>
                      </c:pt>
                      <c:pt idx="150">
                        <c:v>0.82758309576421463</c:v>
                      </c:pt>
                      <c:pt idx="151">
                        <c:v>0.82094197511600997</c:v>
                      </c:pt>
                      <c:pt idx="152">
                        <c:v>0.81474893756650246</c:v>
                      </c:pt>
                      <c:pt idx="153">
                        <c:v>0.80904461682706952</c:v>
                      </c:pt>
                      <c:pt idx="154">
                        <c:v>0.80386629864557035</c:v>
                      </c:pt>
                      <c:pt idx="155">
                        <c:v>0.79924772078185802</c:v>
                      </c:pt>
                      <c:pt idx="156">
                        <c:v>0.79521889189098127</c:v>
                      </c:pt>
                      <c:pt idx="157">
                        <c:v>0.79180593033479829</c:v>
                      </c:pt>
                      <c:pt idx="158">
                        <c:v>0.789030923830356</c:v>
                      </c:pt>
                      <c:pt idx="159">
                        <c:v>0.78691181072563576</c:v>
                      </c:pt>
                      <c:pt idx="160">
                        <c:v>0.7854622835707934</c:v>
                      </c:pt>
                      <c:pt idx="161">
                        <c:v>0.78469171552660033</c:v>
                      </c:pt>
                      <c:pt idx="162">
                        <c:v>0.78460511002217803</c:v>
                      </c:pt>
                      <c:pt idx="163">
                        <c:v>0.78520307394210231</c:v>
                      </c:pt>
                      <c:pt idx="164">
                        <c:v>0.78648181448932264</c:v>
                      </c:pt>
                      <c:pt idx="165">
                        <c:v>0.78843315973592687</c:v>
                      </c:pt>
                      <c:pt idx="166">
                        <c:v>0.79104460273937693</c:v>
                      </c:pt>
                      <c:pt idx="167">
                        <c:v>0.79429936896827136</c:v>
                      </c:pt>
                      <c:pt idx="168">
                        <c:v>0.7981765066497517</c:v>
                      </c:pt>
                      <c:pt idx="169">
                        <c:v>0.80265099952116592</c:v>
                      </c:pt>
                      <c:pt idx="170">
                        <c:v>0.80769390134230434</c:v>
                      </c:pt>
                      <c:pt idx="171">
                        <c:v>0.81327249140219338</c:v>
                      </c:pt>
                      <c:pt idx="172">
                        <c:v>0.81935045013679031</c:v>
                      </c:pt>
                      <c:pt idx="173">
                        <c:v>0.82588805386168096</c:v>
                      </c:pt>
                      <c:pt idx="174">
                        <c:v>0.83284238751769835</c:v>
                      </c:pt>
                      <c:pt idx="175">
                        <c:v>0.84016757422787069</c:v>
                      </c:pt>
                      <c:pt idx="176">
                        <c:v>0.84781502037187217</c:v>
                      </c:pt>
                      <c:pt idx="177">
                        <c:v>0.85573367479970541</c:v>
                      </c:pt>
                      <c:pt idx="178">
                        <c:v>0.86387030073018556</c:v>
                      </c:pt>
                      <c:pt idx="179">
                        <c:v>0.87216975881235881</c:v>
                      </c:pt>
                      <c:pt idx="180">
                        <c:v>0.88057529976961446</c:v>
                      </c:pt>
                      <c:pt idx="181">
                        <c:v>0.88902886499733214</c:v>
                      </c:pt>
                      <c:pt idx="182">
                        <c:v>0.89747139344560944</c:v>
                      </c:pt>
                      <c:pt idx="183">
                        <c:v>0.90584313308921072</c:v>
                      </c:pt>
                      <c:pt idx="184">
                        <c:v>0.91408395526747721</c:v>
                      </c:pt>
                      <c:pt idx="185">
                        <c:v>0.92213367016760217</c:v>
                      </c:pt>
                      <c:pt idx="186">
                        <c:v>0.92993234172544048</c:v>
                      </c:pt>
                      <c:pt idx="187">
                        <c:v>0.93742060022881379</c:v>
                      </c:pt>
                      <c:pt idx="188">
                        <c:v>0.94453995092900889</c:v>
                      </c:pt>
                      <c:pt idx="189">
                        <c:v>0.95123307699663007</c:v>
                      </c:pt>
                      <c:pt idx="190">
                        <c:v>0.95744413519797456</c:v>
                      </c:pt>
                      <c:pt idx="191">
                        <c:v>0.96311904271732951</c:v>
                      </c:pt>
                      <c:pt idx="192">
                        <c:v>0.96820575360869909</c:v>
                      </c:pt>
                      <c:pt idx="193">
                        <c:v>0.97265452342708325</c:v>
                      </c:pt>
                      <c:pt idx="194">
                        <c:v>0.97641816066407405</c:v>
                      </c:pt>
                      <c:pt idx="195">
                        <c:v>0.97945226369472682</c:v>
                      </c:pt>
                      <c:pt idx="196">
                        <c:v>0.9817154420318781</c:v>
                      </c:pt>
                      <c:pt idx="197">
                        <c:v>0.98316952077970587</c:v>
                      </c:pt>
                      <c:pt idx="198">
                        <c:v>0.9837797272798019</c:v>
                      </c:pt>
                      <c:pt idx="199">
                        <c:v>0.9835148590496432</c:v>
                      </c:pt>
                      <c:pt idx="200">
                        <c:v>0.98234743222449961</c:v>
                      </c:pt>
                      <c:pt idx="201">
                        <c:v>0.98025380982875365</c:v>
                      </c:pt>
                      <c:pt idx="202">
                        <c:v>0.97721430932065112</c:v>
                      </c:pt>
                      <c:pt idx="203">
                        <c:v>0.97321328897491166</c:v>
                      </c:pt>
                      <c:pt idx="204">
                        <c:v>0.96823921278967318</c:v>
                      </c:pt>
                      <c:pt idx="205">
                        <c:v>0.96228469372717584</c:v>
                      </c:pt>
                      <c:pt idx="206">
                        <c:v>0.95534651522068104</c:v>
                      </c:pt>
                      <c:pt idx="207">
                        <c:v>0.94742563100262478</c:v>
                      </c:pt>
                      <c:pt idx="208">
                        <c:v>0.93852714343019827</c:v>
                      </c:pt>
                      <c:pt idx="209">
                        <c:v>0.92866026060373252</c:v>
                      </c:pt>
                      <c:pt idx="210">
                        <c:v>0.91783823268970921</c:v>
                      </c:pt>
                      <c:pt idx="211">
                        <c:v>0.90607826797331981</c:v>
                      </c:pt>
                      <c:pt idx="212">
                        <c:v>0.89340142927452315</c:v>
                      </c:pt>
                      <c:pt idx="213">
                        <c:v>0.87983251146597341</c:v>
                      </c:pt>
                      <c:pt idx="214">
                        <c:v>0.86539990093036478</c:v>
                      </c:pt>
                      <c:pt idx="215">
                        <c:v>0.85013541788816571</c:v>
                      </c:pt>
                      <c:pt idx="216">
                        <c:v>0.83407414261385515</c:v>
                      </c:pt>
                      <c:pt idx="217">
                        <c:v>0.8172542266392081</c:v>
                      </c:pt>
                      <c:pt idx="218">
                        <c:v>0.79971669011544411</c:v>
                      </c:pt>
                      <c:pt idx="219">
                        <c:v>0.78150520657183398</c:v>
                      </c:pt>
                      <c:pt idx="220">
                        <c:v>0.7626658763662959</c:v>
                      </c:pt>
                      <c:pt idx="221">
                        <c:v>0.74324699017336771</c:v>
                      </c:pt>
                      <c:pt idx="222">
                        <c:v>0.72329878389647972</c:v>
                      </c:pt>
                      <c:pt idx="223">
                        <c:v>0.70287318642453223</c:v>
                      </c:pt>
                      <c:pt idx="224">
                        <c:v>0.68202356167726463</c:v>
                      </c:pt>
                      <c:pt idx="225">
                        <c:v>0.66080444639977742</c:v>
                      </c:pt>
                      <c:pt idx="226">
                        <c:v>0.63927128517377751</c:v>
                      </c:pt>
                      <c:pt idx="227">
                        <c:v>0.61748016411176354</c:v>
                      </c:pt>
                      <c:pt idx="228">
                        <c:v>0.59548754469051557</c:v>
                      </c:pt>
                      <c:pt idx="229">
                        <c:v>0.57334999916207263</c:v>
                      </c:pt>
                      <c:pt idx="230">
                        <c:v>0.55112394895407091</c:v>
                      </c:pt>
                      <c:pt idx="231">
                        <c:v>0.52886540743711463</c:v>
                      </c:pt>
                      <c:pt idx="232">
                        <c:v>0.50662972839506415</c:v>
                      </c:pt>
                      <c:pt idx="233">
                        <c:v>0.48447136148508174</c:v>
                      </c:pt>
                      <c:pt idx="234">
                        <c:v>0.46244361591834959</c:v>
                      </c:pt>
                      <c:pt idx="235">
                        <c:v>0.44059843352997918</c:v>
                      </c:pt>
                      <c:pt idx="236">
                        <c:v>0.41898617233821822</c:v>
                      </c:pt>
                      <c:pt idx="237">
                        <c:v>0.3976554016191044</c:v>
                      </c:pt>
                      <c:pt idx="238">
                        <c:v>0.3766527094437167</c:v>
                      </c:pt>
                      <c:pt idx="239">
                        <c:v>0.35602252354167457</c:v>
                      </c:pt>
                      <c:pt idx="240">
                        <c:v>0.33580694626707569</c:v>
                      </c:pt>
                      <c:pt idx="241">
                        <c:v>0.31604560435221063</c:v>
                      </c:pt>
                      <c:pt idx="242">
                        <c:v>0.29677551404073971</c:v>
                      </c:pt>
                      <c:pt idx="243">
                        <c:v>0.27803096209613942</c:v>
                      </c:pt>
                      <c:pt idx="244">
                        <c:v>0.25984340308373044</c:v>
                      </c:pt>
                      <c:pt idx="245">
                        <c:v>0.24224137322608455</c:v>
                      </c:pt>
                      <c:pt idx="246">
                        <c:v>0.22525042103266121</c:v>
                      </c:pt>
                      <c:pt idx="247">
                        <c:v>0.20889305480575196</c:v>
                      </c:pt>
                      <c:pt idx="248">
                        <c:v>0.19318870702678692</c:v>
                      </c:pt>
                      <c:pt idx="249">
                        <c:v>0.17815371553035503</c:v>
                      </c:pt>
                      <c:pt idx="250">
                        <c:v>0.16380132127846517</c:v>
                      </c:pt>
                      <c:pt idx="251">
                        <c:v>0.15014168245517062</c:v>
                      </c:pt>
                      <c:pt idx="252">
                        <c:v>0.13718190451219978</c:v>
                      </c:pt>
                      <c:pt idx="253">
                        <c:v>0.12492608571018511</c:v>
                      </c:pt>
                      <c:pt idx="254">
                        <c:v>0.11337537761791601</c:v>
                      </c:pt>
                      <c:pt idx="255">
                        <c:v>0.10252805995419909</c:v>
                      </c:pt>
                      <c:pt idx="256">
                        <c:v>9.2379629083791659E-2</c:v>
                      </c:pt>
                      <c:pt idx="257">
                        <c:v>8.2922899410854053E-2</c:v>
                      </c:pt>
                      <c:pt idx="258">
                        <c:v>7.4148116850775589E-2</c:v>
                      </c:pt>
                      <c:pt idx="259">
                        <c:v>6.6043083504365385E-2</c:v>
                      </c:pt>
                      <c:pt idx="260">
                        <c:v>5.85932926075238E-2</c:v>
                      </c:pt>
                      <c:pt idx="261">
                        <c:v>5.1782072784842093E-2</c:v>
                      </c:pt>
                      <c:pt idx="262">
                        <c:v>4.5590740597296661E-2</c:v>
                      </c:pt>
                      <c:pt idx="263">
                        <c:v>3.9998760342451929E-2</c:v>
                      </c:pt>
                      <c:pt idx="264">
                        <c:v>3.498391004046042E-2</c:v>
                      </c:pt>
                      <c:pt idx="265">
                        <c:v>3.052245252070886E-2</c:v>
                      </c:pt>
                      <c:pt idx="266">
                        <c:v>2.6589310512224282E-2</c:v>
                      </c:pt>
                      <c:pt idx="267">
                        <c:v>2.3158244635901628E-2</c:v>
                      </c:pt>
                      <c:pt idx="268">
                        <c:v>2.0202033198184303E-2</c:v>
                      </c:pt>
                      <c:pt idx="269">
                        <c:v>1.7692652693921954E-2</c:v>
                      </c:pt>
                      <c:pt idx="270">
                        <c:v>1.5601457940609667E-2</c:v>
                      </c:pt>
                      <c:pt idx="271">
                        <c:v>1.3899360786907532E-2</c:v>
                      </c:pt>
                      <c:pt idx="272">
                        <c:v>1.2557006365043175E-2</c:v>
                      </c:pt>
                      <c:pt idx="273">
                        <c:v>1.1544945889173552E-2</c:v>
                      </c:pt>
                      <c:pt idx="274">
                        <c:v>1.0833805039756447E-2</c:v>
                      </c:pt>
                      <c:pt idx="275">
                        <c:v>1.0394435788542182E-2</c:v>
                      </c:pt>
                      <c:pt idx="276">
                        <c:v>1.0198106880626348E-2</c:v>
                      </c:pt>
                      <c:pt idx="277">
                        <c:v>1.021662017825346E-2</c:v>
                      </c:pt>
                      <c:pt idx="278">
                        <c:v>1.0422463817747155E-2</c:v>
                      </c:pt>
                      <c:pt idx="279">
                        <c:v>1.0788945799227147E-2</c:v>
                      </c:pt>
                      <c:pt idx="280">
                        <c:v>1.1290329485226021E-2</c:v>
                      </c:pt>
                      <c:pt idx="281">
                        <c:v>1.1901915106673849E-2</c:v>
                      </c:pt>
                      <c:pt idx="282">
                        <c:v>1.2600177855196501E-2</c:v>
                      </c:pt>
                      <c:pt idx="283">
                        <c:v>1.3362850725137276E-2</c:v>
                      </c:pt>
                      <c:pt idx="284">
                        <c:v>1.4169007581894544E-2</c:v>
                      </c:pt>
                      <c:pt idx="285">
                        <c:v>1.4999134992238792E-2</c:v>
                      </c:pt>
                      <c:pt idx="286">
                        <c:v>1.5835192611067504E-2</c:v>
                      </c:pt>
                      <c:pt idx="287">
                        <c:v>1.6660661994164432E-2</c:v>
                      </c:pt>
                      <c:pt idx="288">
                        <c:v>1.7460583781442503E-2</c:v>
                      </c:pt>
                      <c:pt idx="289">
                        <c:v>1.822158326942621E-2</c:v>
                      </c:pt>
                      <c:pt idx="290">
                        <c:v>1.8931884464934969E-2</c:v>
                      </c:pt>
                      <c:pt idx="291">
                        <c:v>1.9581312783642602E-2</c:v>
                      </c:pt>
                      <c:pt idx="292">
                        <c:v>2.0161286626999918E-2</c:v>
                      </c:pt>
                      <c:pt idx="293">
                        <c:v>2.0664798138524693E-2</c:v>
                      </c:pt>
                      <c:pt idx="294">
                        <c:v>2.1086383505309534E-2</c:v>
                      </c:pt>
                      <c:pt idx="295">
                        <c:v>2.1422083232417104E-2</c:v>
                      </c:pt>
                      <c:pt idx="296">
                        <c:v>2.1669404104904848E-2</c:v>
                      </c:pt>
                      <c:pt idx="297">
                        <c:v>2.1827227293225365E-2</c:v>
                      </c:pt>
                      <c:pt idx="298">
                        <c:v>2.1895775172898473E-2</c:v>
                      </c:pt>
                      <c:pt idx="299">
                        <c:v>2.1876525785993882E-2</c:v>
                      </c:pt>
                      <c:pt idx="300">
                        <c:v>2.1772131306311199E-2</c:v>
                      </c:pt>
                      <c:pt idx="301">
                        <c:v>2.1586319115009762E-2</c:v>
                      </c:pt>
                      <c:pt idx="302">
                        <c:v>2.1323831570489674E-2</c:v>
                      </c:pt>
                      <c:pt idx="303">
                        <c:v>2.0990294172751129E-2</c:v>
                      </c:pt>
                      <c:pt idx="304">
                        <c:v>2.0592124331834813E-2</c:v>
                      </c:pt>
                      <c:pt idx="305">
                        <c:v>2.0136425726997736E-2</c:v>
                      </c:pt>
                      <c:pt idx="306">
                        <c:v>1.9630880270324183E-2</c:v>
                      </c:pt>
                      <c:pt idx="307">
                        <c:v>1.9083638511188376E-2</c:v>
                      </c:pt>
                      <c:pt idx="308">
                        <c:v>1.8503209319332574E-2</c:v>
                      </c:pt>
                      <c:pt idx="309">
                        <c:v>1.7898349680390075E-2</c:v>
                      </c:pt>
                      <c:pt idx="310">
                        <c:v>1.7277955428524776E-2</c:v>
                      </c:pt>
                      <c:pt idx="311">
                        <c:v>1.6650953726566442E-2</c:v>
                      </c:pt>
                      <c:pt idx="312">
                        <c:v>1.6026198084708926E-2</c:v>
                      </c:pt>
                      <c:pt idx="313">
                        <c:v>1.5412366684651468E-2</c:v>
                      </c:pt>
                      <c:pt idx="314">
                        <c:v>1.4817864747171061E-2</c:v>
                      </c:pt>
                      <c:pt idx="315">
                        <c:v>1.4250731647712289E-2</c:v>
                      </c:pt>
                      <c:pt idx="316">
                        <c:v>1.3718553446890106E-2</c:v>
                      </c:pt>
                      <c:pt idx="317">
                        <c:v>1.3228381461064278E-2</c:v>
                      </c:pt>
                      <c:pt idx="318">
                        <c:v>1.2786657452625708E-2</c:v>
                      </c:pt>
                      <c:pt idx="319">
                        <c:v>1.2399145970619963E-2</c:v>
                      </c:pt>
                      <c:pt idx="320">
                        <c:v>1.2070874320125406E-2</c:v>
                      </c:pt>
                      <c:pt idx="321">
                        <c:v>1.1806080583722563E-2</c:v>
                      </c:pt>
                      <c:pt idx="322">
                        <c:v>1.1608170060773236E-2</c:v>
                      </c:pt>
                      <c:pt idx="323">
                        <c:v>1.1479680430421295E-2</c:v>
                      </c:pt>
                      <c:pt idx="324">
                        <c:v>1.142225588259255E-2</c:v>
                      </c:pt>
                      <c:pt idx="325">
                        <c:v>1.1436630398177926E-2</c:v>
                      </c:pt>
                      <c:pt idx="326">
                        <c:v>1.1522620295410547E-2</c:v>
                      </c:pt>
                      <c:pt idx="327">
                        <c:v>1.1679126094576189E-2</c:v>
                      </c:pt>
                      <c:pt idx="328">
                        <c:v>1.1904143688014372E-2</c:v>
                      </c:pt>
                      <c:pt idx="329">
                        <c:v>1.2194784737263294E-2</c:v>
                      </c:pt>
                      <c:pt idx="330">
                        <c:v>1.2547306154563181E-2</c:v>
                      </c:pt>
                      <c:pt idx="331">
                        <c:v>1.2957148462145724E-2</c:v>
                      </c:pt>
                      <c:pt idx="332">
                        <c:v>1.3418982760182264E-2</c:v>
                      </c:pt>
                      <c:pt idx="333">
                        <c:v>1.3926765973316671E-2</c:v>
                      </c:pt>
                      <c:pt idx="334">
                        <c:v>1.4473803986734408E-2</c:v>
                      </c:pt>
                      <c:pt idx="335">
                        <c:v>1.5052822226075534E-2</c:v>
                      </c:pt>
                      <c:pt idx="336">
                        <c:v>1.565604318152785E-2</c:v>
                      </c:pt>
                      <c:pt idx="337">
                        <c:v>1.6275270325468466E-2</c:v>
                      </c:pt>
                      <c:pt idx="338">
                        <c:v>1.6901977825370153E-2</c:v>
                      </c:pt>
                      <c:pt idx="339">
                        <c:v>1.7527405409650001E-2</c:v>
                      </c:pt>
                      <c:pt idx="340">
                        <c:v>1.8142657703988867E-2</c:v>
                      </c:pt>
                      <c:pt idx="341">
                        <c:v>1.8738807319647097E-2</c:v>
                      </c:pt>
                      <c:pt idx="342">
                        <c:v>1.9307000943678883E-2</c:v>
                      </c:pt>
                      <c:pt idx="343">
                        <c:v>1.9838567653915725E-2</c:v>
                      </c:pt>
                      <c:pt idx="344">
                        <c:v>2.0325128659333173E-2</c:v>
                      </c:pt>
                      <c:pt idx="345">
                        <c:v>2.0758707649095289E-2</c:v>
                      </c:pt>
                      <c:pt idx="346">
                        <c:v>2.1131840921320411E-2</c:v>
                      </c:pt>
                      <c:pt idx="347">
                        <c:v>2.1437686455534084E-2</c:v>
                      </c:pt>
                      <c:pt idx="348">
                        <c:v>2.1670131090948414E-2</c:v>
                      </c:pt>
                      <c:pt idx="349">
                        <c:v>2.1823894976176525E-2</c:v>
                      </c:pt>
                      <c:pt idx="350">
                        <c:v>2.1894621236158856E-2</c:v>
                      </c:pt>
                      <c:pt idx="351">
                        <c:v>2.1879006129939788E-2</c:v>
                      </c:pt>
                      <c:pt idx="352">
                        <c:v>2.1774856927943717E-2</c:v>
                      </c:pt>
                      <c:pt idx="353">
                        <c:v>2.1581188451874293E-2</c:v>
                      </c:pt>
                      <c:pt idx="354">
                        <c:v>2.1298301857747746E-2</c:v>
                      </c:pt>
                      <c:pt idx="355">
                        <c:v>2.0927867069715472E-2</c:v>
                      </c:pt>
                      <c:pt idx="356">
                        <c:v>2.0472952867222682E-2</c:v>
                      </c:pt>
                      <c:pt idx="357">
                        <c:v>1.9938115083153872E-2</c:v>
                      </c:pt>
                      <c:pt idx="358">
                        <c:v>1.932943093201497E-2</c:v>
                      </c:pt>
                      <c:pt idx="359">
                        <c:v>1.8654534779833681E-2</c:v>
                      </c:pt>
                      <c:pt idx="360">
                        <c:v>1.792264370866907E-2</c:v>
                      </c:pt>
                      <c:pt idx="361">
                        <c:v>1.7144572472403308E-2</c:v>
                      </c:pt>
                      <c:pt idx="362">
                        <c:v>1.6332737503559711E-2</c:v>
                      </c:pt>
                      <c:pt idx="363">
                        <c:v>1.5501149696849962E-2</c:v>
                      </c:pt>
                      <c:pt idx="364">
                        <c:v>1.466539576363444E-2</c:v>
                      </c:pt>
                      <c:pt idx="365">
                        <c:v>1.3842608022100442E-2</c:v>
                      </c:pt>
                      <c:pt idx="366">
                        <c:v>1.3051422560323314E-2</c:v>
                      </c:pt>
                      <c:pt idx="367">
                        <c:v>1.2311925783060855E-2</c:v>
                      </c:pt>
                      <c:pt idx="368">
                        <c:v>1.1645589427715092E-2</c:v>
                      </c:pt>
                      <c:pt idx="369">
                        <c:v>1.1075194209939646E-2</c:v>
                      </c:pt>
                      <c:pt idx="370">
                        <c:v>1.0624742334431503E-2</c:v>
                      </c:pt>
                      <c:pt idx="371">
                        <c:v>1.0319370409687808E-2</c:v>
                      </c:pt>
                      <c:pt idx="372">
                        <c:v>1.018520706546993E-2</c:v>
                      </c:pt>
                      <c:pt idx="373">
                        <c:v>1.0249287708446157E-2</c:v>
                      </c:pt>
                      <c:pt idx="374">
                        <c:v>1.0539415232141273E-2</c:v>
                      </c:pt>
                      <c:pt idx="375">
                        <c:v>1.1084022957906331E-2</c:v>
                      </c:pt>
                      <c:pt idx="376">
                        <c:v>1.1912018356719215E-2</c:v>
                      </c:pt>
                      <c:pt idx="377">
                        <c:v>1.3052663608651512E-2</c:v>
                      </c:pt>
                      <c:pt idx="378">
                        <c:v>1.4535382704719393E-2</c:v>
                      </c:pt>
                      <c:pt idx="379">
                        <c:v>1.6389607337869112E-2</c:v>
                      </c:pt>
                      <c:pt idx="380">
                        <c:v>1.8644606640465862E-2</c:v>
                      </c:pt>
                      <c:pt idx="381">
                        <c:v>2.1329312886875319E-2</c:v>
                      </c:pt>
                      <c:pt idx="382">
                        <c:v>2.4472144136918703E-2</c:v>
                      </c:pt>
                      <c:pt idx="383">
                        <c:v>2.8100824831790258E-2</c:v>
                      </c:pt>
                      <c:pt idx="384">
                        <c:v>3.2242205384222677E-2</c:v>
                      </c:pt>
                      <c:pt idx="385">
                        <c:v>3.6922081829012604E-2</c:v>
                      </c:pt>
                      <c:pt idx="386">
                        <c:v>4.2165016618250173E-2</c:v>
                      </c:pt>
                      <c:pt idx="387">
                        <c:v>4.7994161657540661E-2</c:v>
                      </c:pt>
                      <c:pt idx="388">
                        <c:v>5.4431084685003427E-2</c:v>
                      </c:pt>
                      <c:pt idx="389">
                        <c:v>6.1495600093764959E-2</c:v>
                      </c:pt>
                      <c:pt idx="390">
                        <c:v>6.9205605290942065E-2</c:v>
                      </c:pt>
                      <c:pt idx="391">
                        <c:v>7.7576923671694623E-2</c:v>
                      </c:pt>
                      <c:pt idx="392">
                        <c:v>8.662315526580959E-2</c:v>
                      </c:pt>
                      <c:pt idx="393">
                        <c:v>9.6355536086491334E-2</c:v>
                      </c:pt>
                      <c:pt idx="394">
                        <c:v>0.1067828071766562</c:v>
                      </c:pt>
                      <c:pt idx="395">
                        <c:v>0.11791109430717378</c:v>
                      </c:pt>
                      <c:pt idx="396">
                        <c:v>0.12974379923432219</c:v>
                      </c:pt>
                      <c:pt idx="397">
                        <c:v>0.14228150337042575</c:v>
                      </c:pt>
                      <c:pt idx="398">
                        <c:v>0.1555218846624549</c:v>
                      </c:pt>
                      <c:pt idx="399">
                        <c:v>0.16945964840856934</c:v>
                      </c:pt>
                      <c:pt idx="400">
                        <c:v>0.18408647267248204</c:v>
                      </c:pt>
                      <c:pt idx="401">
                        <c:v>0.19939096888046987</c:v>
                      </c:pt>
                      <c:pt idx="402">
                        <c:v>0.21535865810623284</c:v>
                      </c:pt>
                      <c:pt idx="403">
                        <c:v>0.23197196346503174</c:v>
                      </c:pt>
                      <c:pt idx="404">
                        <c:v>0.24921021895105208</c:v>
                      </c:pt>
                      <c:pt idx="405">
                        <c:v>0.26704969496123476</c:v>
                      </c:pt>
                      <c:pt idx="406">
                        <c:v>0.28546364065537577</c:v>
                      </c:pt>
                      <c:pt idx="407">
                        <c:v>0.30442234320665673</c:v>
                      </c:pt>
                      <c:pt idx="408">
                        <c:v>0.32389320389947068</c:v>
                      </c:pt>
                      <c:pt idx="409">
                        <c:v>0.3438408309330126</c:v>
                      </c:pt>
                      <c:pt idx="410">
                        <c:v>0.36422714869019179</c:v>
                      </c:pt>
                      <c:pt idx="411">
                        <c:v>0.38501152313258041</c:v>
                      </c:pt>
                      <c:pt idx="412">
                        <c:v>0.40615090288392991</c:v>
                      </c:pt>
                      <c:pt idx="413">
                        <c:v>0.42759997546786993</c:v>
                      </c:pt>
                      <c:pt idx="414">
                        <c:v>0.44931133807034423</c:v>
                      </c:pt>
                      <c:pt idx="415">
                        <c:v>0.47123568210473249</c:v>
                      </c:pt>
                      <c:pt idx="416">
                        <c:v>0.49332199076804695</c:v>
                      </c:pt>
                      <c:pt idx="417">
                        <c:v>0.51551774869064659</c:v>
                      </c:pt>
                      <c:pt idx="418">
                        <c:v>0.53776916270014663</c:v>
                      </c:pt>
                      <c:pt idx="419">
                        <c:v>0.56002139264315909</c:v>
                      </c:pt>
                      <c:pt idx="420">
                        <c:v>0.58221879113670039</c:v>
                      </c:pt>
                      <c:pt idx="421">
                        <c:v>0.60430515105503946</c:v>
                      </c:pt>
                      <c:pt idx="422">
                        <c:v>0.62622395949790166</c:v>
                      </c:pt>
                      <c:pt idx="423">
                        <c:v>0.64791865693272421</c:v>
                      </c:pt>
                      <c:pt idx="424">
                        <c:v>0.6693329001574716</c:v>
                      </c:pt>
                      <c:pt idx="425">
                        <c:v>0.69041082769173046</c:v>
                      </c:pt>
                      <c:pt idx="426">
                        <c:v>0.71109732617272614</c:v>
                      </c:pt>
                      <c:pt idx="427">
                        <c:v>0.73133829630981795</c:v>
                      </c:pt>
                      <c:pt idx="428">
                        <c:v>0.75108091693615597</c:v>
                      </c:pt>
                      <c:pt idx="429">
                        <c:v>0.77027390568971843</c:v>
                      </c:pt>
                      <c:pt idx="430">
                        <c:v>0.78886777485800641</c:v>
                      </c:pt>
                      <c:pt idx="431">
                        <c:v>0.8068150809313499</c:v>
                      </c:pt>
                      <c:pt idx="432">
                        <c:v>0.82407066642909366</c:v>
                      </c:pt>
                      <c:pt idx="433">
                        <c:v>0.84059189259086842</c:v>
                      </c:pt>
                      <c:pt idx="434">
                        <c:v>0.85633886156162964</c:v>
                      </c:pt>
                      <c:pt idx="435">
                        <c:v>0.87127462674403178</c:v>
                      </c:pt>
                      <c:pt idx="436">
                        <c:v>0.88536539004482417</c:v>
                      </c:pt>
                      <c:pt idx="437">
                        <c:v>0.89858068480306552</c:v>
                      </c:pt>
                      <c:pt idx="438">
                        <c:v>0.91089354325676453</c:v>
                      </c:pt>
                      <c:pt idx="439">
                        <c:v>0.92228064748074212</c:v>
                      </c:pt>
                      <c:pt idx="440">
                        <c:v>0.9327224628116727</c:v>
                      </c:pt>
                      <c:pt idx="441">
                        <c:v>0.94220335286597967</c:v>
                      </c:pt>
                      <c:pt idx="442">
                        <c:v>0.95071167535204515</c:v>
                      </c:pt>
                      <c:pt idx="443">
                        <c:v>0.95823985797953759</c:v>
                      </c:pt>
                      <c:pt idx="444">
                        <c:v>0.96478445387498923</c:v>
                      </c:pt>
                      <c:pt idx="445">
                        <c:v>0.97034617602350204</c:v>
                      </c:pt>
                      <c:pt idx="446">
                        <c:v>0.97492991037096088</c:v>
                      </c:pt>
                      <c:pt idx="447">
                        <c:v>0.97854470733876819</c:v>
                      </c:pt>
                      <c:pt idx="448">
                        <c:v>0.98120375162318019</c:v>
                      </c:pt>
                      <c:pt idx="449">
                        <c:v>0.98292431027313165</c:v>
                      </c:pt>
                      <c:pt idx="450">
                        <c:v>0.98372765916325566</c:v>
                      </c:pt>
                      <c:pt idx="451">
                        <c:v>0.98363898810193395</c:v>
                      </c:pt>
                      <c:pt idx="452">
                        <c:v>0.98268728493686064</c:v>
                      </c:pt>
                      <c:pt idx="453">
                        <c:v>0.98090519914209906</c:v>
                      </c:pt>
                      <c:pt idx="454">
                        <c:v>0.97832888549015318</c:v>
                      </c:pt>
                      <c:pt idx="455">
                        <c:v>0.97499782852946026</c:v>
                      </c:pt>
                      <c:pt idx="456">
                        <c:v>0.97095464870123371</c:v>
                      </c:pt>
                      <c:pt idx="457">
                        <c:v>0.96624489103898492</c:v>
                      </c:pt>
                      <c:pt idx="458">
                        <c:v>0.96091679749870829</c:v>
                      </c:pt>
                      <c:pt idx="459">
                        <c:v>0.95502106406691334</c:v>
                      </c:pt>
                      <c:pt idx="460">
                        <c:v>0.94861058388682606</c:v>
                      </c:pt>
                      <c:pt idx="461">
                        <c:v>0.94174017772954655</c:v>
                      </c:pt>
                      <c:pt idx="462">
                        <c:v>0.93446631321619256</c:v>
                      </c:pt>
                      <c:pt idx="463">
                        <c:v>0.92684681426854609</c:v>
                      </c:pt>
                      <c:pt idx="464">
                        <c:v>0.91894056232897237</c:v>
                      </c:pt>
                      <c:pt idx="465">
                        <c:v>0.9108071909449994</c:v>
                      </c:pt>
                      <c:pt idx="466">
                        <c:v>0.90250677535951596</c:v>
                      </c:pt>
                      <c:pt idx="467">
                        <c:v>0.89409951878376404</c:v>
                      </c:pt>
                      <c:pt idx="468">
                        <c:v>0.88564543705691079</c:v>
                      </c:pt>
                      <c:pt idx="469">
                        <c:v>0.87720404341275304</c:v>
                      </c:pt>
                      <c:pt idx="470">
                        <c:v>0.86883403508089485</c:v>
                      </c:pt>
                      <c:pt idx="471">
                        <c:v>0.86059298344647672</c:v>
                      </c:pt>
                      <c:pt idx="472">
                        <c:v>0.85253702947916399</c:v>
                      </c:pt>
                      <c:pt idx="473">
                        <c:v>0.84472058611867684</c:v>
                      </c:pt>
                      <c:pt idx="474">
                        <c:v>0.83719604927078373</c:v>
                      </c:pt>
                      <c:pt idx="475">
                        <c:v>0.83001351902448883</c:v>
                      </c:pt>
                      <c:pt idx="476">
                        <c:v>0.82322053264842154</c:v>
                      </c:pt>
                      <c:pt idx="477">
                        <c:v>0.81686181086238874</c:v>
                      </c:pt>
                      <c:pt idx="478">
                        <c:v>0.81097901880908041</c:v>
                      </c:pt>
                      <c:pt idx="479">
                        <c:v>0.80561054307139113</c:v>
                      </c:pt>
                      <c:pt idx="480">
                        <c:v>0.80079128599319438</c:v>
                      </c:pt>
                      <c:pt idx="481">
                        <c:v>0.79655247846619892</c:v>
                      </c:pt>
                      <c:pt idx="482">
                        <c:v>0.79292151224326424</c:v>
                      </c:pt>
                      <c:pt idx="483">
                        <c:v>0.78992179272986496</c:v>
                      </c:pt>
                      <c:pt idx="484">
                        <c:v>0.78757261309091509</c:v>
                      </c:pt>
                      <c:pt idx="485">
                        <c:v>0.78588905039055756</c:v>
                      </c:pt>
                      <c:pt idx="486">
                        <c:v>0.78488188435851736</c:v>
                      </c:pt>
                      <c:pt idx="487">
                        <c:v>0.78455753924894744</c:v>
                      </c:pt>
                      <c:pt idx="488">
                        <c:v>0.78491804912711793</c:v>
                      </c:pt>
                      <c:pt idx="489">
                        <c:v>0.78596104678662271</c:v>
                      </c:pt>
                      <c:pt idx="490">
                        <c:v>0.78767977636576547</c:v>
                      </c:pt>
                      <c:pt idx="491">
                        <c:v>0.79006312959728664</c:v>
                      </c:pt>
                      <c:pt idx="492">
                        <c:v>0.79309570549139219</c:v>
                      </c:pt>
                      <c:pt idx="493">
                        <c:v>0.79675789311896517</c:v>
                      </c:pt>
                      <c:pt idx="494">
                        <c:v>0.80102597703068856</c:v>
                      </c:pt>
                      <c:pt idx="495">
                        <c:v>0.80587226471937512</c:v>
                      </c:pt>
                      <c:pt idx="496">
                        <c:v>0.81126523540787521</c:v>
                      </c:pt>
                      <c:pt idx="497">
                        <c:v>0.81716970932425004</c:v>
                      </c:pt>
                      <c:pt idx="498">
                        <c:v>0.82354703651022754</c:v>
                      </c:pt>
                      <c:pt idx="499">
                        <c:v>0.83035530409894509</c:v>
                      </c:pt>
                      <c:pt idx="500">
                        <c:v>0.83754956089436172</c:v>
                      </c:pt>
                      <c:pt idx="501">
                        <c:v>0.84508205798803693</c:v>
                      </c:pt>
                      <c:pt idx="502">
                        <c:v>0.85290250405988266</c:v>
                      </c:pt>
                      <c:pt idx="503">
                        <c:v>0.86095833392847276</c:v>
                      </c:pt>
                      <c:pt idx="504">
                        <c:v>0.86919498884406043</c:v>
                      </c:pt>
                      <c:pt idx="505">
                        <c:v>0.87755620695400993</c:v>
                      </c:pt>
                      <c:pt idx="506">
                        <c:v>0.88598432231629209</c:v>
                      </c:pt>
                      <c:pt idx="507">
                        <c:v>0.89442057079231152</c:v>
                      </c:pt>
                      <c:pt idx="508">
                        <c:v>0.90280540111589369</c:v>
                      </c:pt>
                      <c:pt idx="509">
                        <c:v>0.91107878941094878</c:v>
                      </c:pt>
                      <c:pt idx="510">
                        <c:v>0.91918055541625554</c:v>
                      </c:pt>
                      <c:pt idx="511">
                        <c:v>0.92705067867206536</c:v>
                      </c:pt>
                      <c:pt idx="512">
                        <c:v>0.93462961292976388</c:v>
                      </c:pt>
                      <c:pt idx="513">
                        <c:v>0.94185859706262443</c:v>
                      </c:pt>
                      <c:pt idx="514">
                        <c:v>0.94867996078256478</c:v>
                      </c:pt>
                      <c:pt idx="515">
                        <c:v>0.95503742350461895</c:v>
                      </c:pt>
                      <c:pt idx="516">
                        <c:v>0.960876384747265</c:v>
                      </c:pt>
                      <c:pt idx="517">
                        <c:v>0.96614420451252581</c:v>
                      </c:pt>
                      <c:pt idx="518">
                        <c:v>0.97079047215446557</c:v>
                      </c:pt>
                      <c:pt idx="519">
                        <c:v>0.97476726231794986</c:v>
                      </c:pt>
                      <c:pt idx="520">
                        <c:v>0.97802937661080591</c:v>
                      </c:pt>
                      <c:pt idx="521">
                        <c:v>0.98053456976129705</c:v>
                      </c:pt>
                      <c:pt idx="522">
                        <c:v>0.98224375910853057</c:v>
                      </c:pt>
                      <c:pt idx="523">
                        <c:v>0.98312121637542438</c:v>
                      </c:pt>
                      <c:pt idx="524">
                        <c:v>0.98313474078152097</c:v>
                      </c:pt>
                      <c:pt idx="525">
                        <c:v>0.98225581266556194</c:v>
                      </c:pt>
                      <c:pt idx="526">
                        <c:v>0.98045972690459815</c:v>
                      </c:pt>
                      <c:pt idx="527">
                        <c:v>0.97772570553678562</c:v>
                      </c:pt>
                      <c:pt idx="528">
                        <c:v>0.97403698911812819</c:v>
                      </c:pt>
                      <c:pt idx="529">
                        <c:v>0.96938090646852137</c:v>
                      </c:pt>
                      <c:pt idx="530">
                        <c:v>0.96374892258872402</c:v>
                      </c:pt>
                      <c:pt idx="531">
                        <c:v>0.95713666465657032</c:v>
                      </c:pt>
                      <c:pt idx="532">
                        <c:v>0.94954392613704675</c:v>
                      </c:pt>
                      <c:pt idx="533">
                        <c:v>0.94097464916601248</c:v>
                      </c:pt>
                      <c:pt idx="534">
                        <c:v>0.93143688549058468</c:v>
                      </c:pt>
                      <c:pt idx="535">
                        <c:v>0.9209427363698014</c:v>
                      </c:pt>
                      <c:pt idx="536">
                        <c:v>0.90950827195635298</c:v>
                      </c:pt>
                      <c:pt idx="537">
                        <c:v>0.89715343079330678</c:v>
                      </c:pt>
                      <c:pt idx="538">
                        <c:v>0.88390190016809711</c:v>
                      </c:pt>
                      <c:pt idx="539">
                        <c:v>0.86978097816903088</c:v>
                      </c:pt>
                      <c:pt idx="540">
                        <c:v>0.85482141838656411</c:v>
                      </c:pt>
                      <c:pt idx="541">
                        <c:v>0.83905725829206523</c:v>
                      </c:pt>
                      <c:pt idx="542">
                        <c:v>0.82252563241022458</c:v>
                      </c:pt>
                      <c:pt idx="543">
                        <c:v>0.80526657147720371</c:v>
                      </c:pt>
                      <c:pt idx="544">
                        <c:v>0.78732278884467299</c:v>
                      </c:pt>
                      <c:pt idx="545">
                        <c:v>0.76873945544968003</c:v>
                      </c:pt>
                      <c:pt idx="546">
                        <c:v>0.74956396472155029</c:v>
                      </c:pt>
                      <c:pt idx="547">
                        <c:v>0.72984568883949774</c:v>
                      </c:pt>
                      <c:pt idx="548">
                        <c:v>0.70963572778813588</c:v>
                      </c:pt>
                      <c:pt idx="549">
                        <c:v>0.6889866526825178</c:v>
                      </c:pt>
                      <c:pt idx="550">
                        <c:v>0.66795224484961779</c:v>
                      </c:pt>
                      <c:pt idx="551">
                        <c:v>0.6465872321593249</c:v>
                      </c:pt>
                      <c:pt idx="552">
                        <c:v>0.62494702409506875</c:v>
                      </c:pt>
                      <c:pt idx="553">
                        <c:v>0.60308744704229644</c:v>
                      </c:pt>
                      <c:pt idx="554">
                        <c:v>0.58106448125230215</c:v>
                      </c:pt>
                      <c:pt idx="555">
                        <c:v>0.55893400090963463</c:v>
                      </c:pt>
                      <c:pt idx="556">
                        <c:v>0.53675151869372695</c:v>
                      </c:pt>
                      <c:pt idx="557">
                        <c:v>0.5145719361798643</c:v>
                      </c:pt>
                      <c:pt idx="558">
                        <c:v>0.49244930137148329</c:v>
                      </c:pt>
                      <c:pt idx="559">
                        <c:v>0.4704365745955239</c:v>
                      </c:pt>
                      <c:pt idx="560">
                        <c:v>0.44858540392559182</c:v>
                      </c:pt>
                      <c:pt idx="561">
                        <c:v>0.42694591122453013</c:v>
                      </c:pt>
                      <c:pt idx="562">
                        <c:v>0.40556648981920873</c:v>
                      </c:pt>
                      <c:pt idx="563">
                        <c:v>0.38449361473645205</c:v>
                      </c:pt>
                      <c:pt idx="564">
                        <c:v>0.36377166634067448</c:v>
                      </c:pt>
                      <c:pt idx="565">
                        <c:v>0.34344276812156532</c:v>
                      </c:pt>
                      <c:pt idx="566">
                        <c:v>0.3235466392847185</c:v>
                      </c:pt>
                      <c:pt idx="567">
                        <c:v>0.30412046270007376</c:v>
                      </c:pt>
                      <c:pt idx="568">
                        <c:v>0.28519876866309513</c:v>
                      </c:pt>
                      <c:pt idx="569">
                        <c:v>0.26681333482240754</c:v>
                      </c:pt>
                      <c:pt idx="570">
                        <c:v>0.24899310252582538</c:v>
                      </c:pt>
                      <c:pt idx="571">
                        <c:v>0.2317641097349761</c:v>
                      </c:pt>
                      <c:pt idx="572">
                        <c:v>0.21514944055771307</c:v>
                      </c:pt>
                      <c:pt idx="573">
                        <c:v>0.19916919134784922</c:v>
                      </c:pt>
                      <c:pt idx="574">
                        <c:v>0.18384045322405465</c:v>
                      </c:pt>
                      <c:pt idx="575">
                        <c:v>0.16917731076463338</c:v>
                      </c:pt>
                      <c:pt idx="576">
                        <c:v>0.15519085654291287</c:v>
                      </c:pt>
                      <c:pt idx="577">
                        <c:v>0.14188922107967286</c:v>
                      </c:pt>
                      <c:pt idx="578">
                        <c:v>0.1292776177049314</c:v>
                      </c:pt>
                      <c:pt idx="579">
                        <c:v>0.11735840174196437</c:v>
                      </c:pt>
                      <c:pt idx="580">
                        <c:v>0.10613114335209965</c:v>
                      </c:pt>
                      <c:pt idx="581">
                        <c:v>9.559271330999973E-2</c:v>
                      </c:pt>
                      <c:pt idx="582">
                        <c:v>8.5737380916177289E-2</c:v>
                      </c:pt>
                      <c:pt idx="583">
                        <c:v>7.6556923196690191E-2</c:v>
                      </c:pt>
                      <c:pt idx="584">
                        <c:v>6.8040744489601734E-2</c:v>
                      </c:pt>
                      <c:pt idx="585">
                        <c:v>6.0176005474082736E-2</c:v>
                      </c:pt>
                      <c:pt idx="586">
                        <c:v>5.2947760661147786E-2</c:v>
                      </c:pt>
                      <c:pt idx="587">
                        <c:v>4.6339103335077104E-2</c:v>
                      </c:pt>
                      <c:pt idx="588">
                        <c:v>4.0331316911652114E-2</c:v>
                      </c:pt>
                      <c:pt idx="589">
                        <c:v>3.4904031663451018E-2</c:v>
                      </c:pt>
                      <c:pt idx="590">
                        <c:v>3.0035385753586039E-2</c:v>
                      </c:pt>
                      <c:pt idx="591">
                        <c:v>2.5702189517347495E-2</c:v>
                      </c:pt>
                      <c:pt idx="592">
                        <c:v>2.1880091936133321E-2</c:v>
                      </c:pt>
                      <c:pt idx="593">
                        <c:v>1.8543748259626798E-2</c:v>
                      </c:pt>
                      <c:pt idx="594">
                        <c:v>1.566698775023611E-2</c:v>
                      </c:pt>
                      <c:pt idx="595">
                        <c:v>1.322298054808382E-2</c:v>
                      </c:pt>
                      <c:pt idx="596">
                        <c:v>1.1184402685049737E-2</c:v>
                      </c:pt>
                      <c:pt idx="597">
                        <c:v>9.5235983122110516E-3</c:v>
                      </c:pt>
                      <c:pt idx="598">
                        <c:v>8.2127382461374358E-3</c:v>
                      </c:pt>
                      <c:pt idx="599">
                        <c:v>7.2239739855070291E-3</c:v>
                      </c:pt>
                      <c:pt idx="600">
                        <c:v>6.5295752160633366E-3</c:v>
                      </c:pt>
                      <c:pt idx="601">
                        <c:v>6.1021058915626388E-3</c:v>
                      </c:pt>
                      <c:pt idx="602">
                        <c:v>5.9145267963253961E-3</c:v>
                      </c:pt>
                      <c:pt idx="603">
                        <c:v>5.9403350432156088E-3</c:v>
                      </c:pt>
                      <c:pt idx="604">
                        <c:v>6.1536846136672502E-3</c:v>
                      </c:pt>
                      <c:pt idx="605">
                        <c:v>6.5294984634098755E-3</c:v>
                      </c:pt>
                      <c:pt idx="606">
                        <c:v>7.0435717677801973E-3</c:v>
                      </c:pt>
                      <c:pt idx="607">
                        <c:v>7.6726659494985106E-3</c:v>
                      </c:pt>
                      <c:pt idx="608">
                        <c:v>8.3945932014659504E-3</c:v>
                      </c:pt>
                      <c:pt idx="609">
                        <c:v>9.1882912870101564E-3</c:v>
                      </c:pt>
                      <c:pt idx="610">
                        <c:v>1.0033888469590694E-2</c:v>
                      </c:pt>
                      <c:pt idx="611">
                        <c:v>1.0912758492800786E-2</c:v>
                      </c:pt>
                      <c:pt idx="612">
                        <c:v>1.1807565599112491E-2</c:v>
                      </c:pt>
                      <c:pt idx="613">
                        <c:v>1.2702299641770522E-2</c:v>
                      </c:pt>
                      <c:pt idx="614">
                        <c:v>1.3582301408126813E-2</c:v>
                      </c:pt>
                      <c:pt idx="615">
                        <c:v>1.4434278334130109E-2</c:v>
                      </c:pt>
                      <c:pt idx="616">
                        <c:v>1.5246310848272179E-2</c:v>
                      </c:pt>
                      <c:pt idx="617">
                        <c:v>1.6007849638704115E-2</c:v>
                      </c:pt>
                      <c:pt idx="618">
                        <c:v>1.6709704189160179E-2</c:v>
                      </c:pt>
                      <c:pt idx="619">
                        <c:v>1.7344022977482824E-2</c:v>
                      </c:pt>
                      <c:pt idx="620">
                        <c:v>1.790426577468299E-2</c:v>
                      </c:pt>
                      <c:pt idx="621">
                        <c:v>1.8385179706322436E-2</c:v>
                      </c:pt>
                      <c:pt idx="622">
                        <c:v>1.8782723758430979E-2</c:v>
                      </c:pt>
                      <c:pt idx="623">
                        <c:v>1.9094053681319341E-2</c:v>
                      </c:pt>
                      <c:pt idx="624">
                        <c:v>1.9317456784030528E-2</c:v>
                      </c:pt>
                      <c:pt idx="625">
                        <c:v>1.9452292544900864E-2</c:v>
                      </c:pt>
                      <c:pt idx="626">
                        <c:v>1.9498928629596898E-2</c:v>
                      </c:pt>
                      <c:pt idx="627">
                        <c:v>1.9458672937598114E-2</c:v>
                      </c:pt>
                      <c:pt idx="628">
                        <c:v>1.9333702305388029E-2</c:v>
                      </c:pt>
                      <c:pt idx="629">
                        <c:v>1.9126988497242984E-2</c:v>
                      </c:pt>
                      <c:pt idx="630">
                        <c:v>1.8842222112568079E-2</c:v>
                      </c:pt>
                      <c:pt idx="631">
                        <c:v>1.8483735032354318E-2</c:v>
                      </c:pt>
                      <c:pt idx="632">
                        <c:v>1.8056422016680618E-2</c:v>
                      </c:pt>
                      <c:pt idx="633">
                        <c:v>1.7565662050446434E-2</c:v>
                      </c:pt>
                      <c:pt idx="634">
                        <c:v>1.7017240015909495E-2</c:v>
                      </c:pt>
                      <c:pt idx="635">
                        <c:v>1.641726924835522E-2</c:v>
                      </c:pt>
                      <c:pt idx="636">
                        <c:v>1.5772115505598514E-2</c:v>
                      </c:pt>
                      <c:pt idx="637">
                        <c:v>1.5088322853292044E-2</c:v>
                      </c:pt>
                      <c:pt idx="638">
                        <c:v>1.4372541936481581E-2</c:v>
                      </c:pt>
                      <c:pt idx="639">
                        <c:v>1.3631461073816157E-2</c:v>
                      </c:pt>
                      <c:pt idx="640">
                        <c:v>1.2871740574607552E-2</c:v>
                      </c:pt>
                      <c:pt idx="641">
                        <c:v>1.2099950640867618E-2</c:v>
                      </c:pt>
                      <c:pt idx="642">
                        <c:v>1.1322513176866422E-2</c:v>
                      </c:pt>
                      <c:pt idx="643">
                        <c:v>1.0545647787986386E-2</c:v>
                      </c:pt>
                      <c:pt idx="644">
                        <c:v>9.7753222090345791E-3</c:v>
                      </c:pt>
                      <c:pt idx="645">
                        <c:v>9.017207360053155E-3</c:v>
                      </c:pt>
                      <c:pt idx="646">
                        <c:v>8.2766371853676517E-3</c:v>
                      </c:pt>
                      <c:pt idx="647">
                        <c:v>7.5585733894589762E-3</c:v>
                      </c:pt>
                      <c:pt idx="648">
                        <c:v>6.8675751415528041E-3</c:v>
                      </c:pt>
                      <c:pt idx="649">
                        <c:v>6.2077737798938819E-3</c:v>
                      </c:pt>
                      <c:pt idx="650">
                        <c:v>5.5828525068024985E-3</c:v>
                      </c:pt>
                      <c:pt idx="651">
                        <c:v>4.9960310270720639E-3</c:v>
                      </c:pt>
                      <c:pt idx="652">
                        <c:v>4.4500550453178342E-3</c:v>
                      </c:pt>
                      <c:pt idx="653">
                        <c:v>3.9471905027669823E-3</c:v>
                      </c:pt>
                      <c:pt idx="654">
                        <c:v>3.4892224009087443E-3</c:v>
                      </c:pt>
                      <c:pt idx="655">
                        <c:v>3.0774580285979057E-3</c:v>
                      </c:pt>
                      <c:pt idx="656">
                        <c:v>2.71273438080105E-3</c:v>
                      </c:pt>
                      <c:pt idx="657">
                        <c:v>2.3954295313448094E-3</c:v>
                      </c:pt>
                      <c:pt idx="658">
                        <c:v>2.1254776988970858E-3</c:v>
                      </c:pt>
                      <c:pt idx="659">
                        <c:v>1.9023877250896699E-3</c:v>
                      </c:pt>
                      <c:pt idx="660">
                        <c:v>1.7252646662531648E-3</c:v>
                      </c:pt>
                      <c:pt idx="661">
                        <c:v>1.5928341857369746E-3</c:v>
                      </c:pt>
                      <c:pt idx="662">
                        <c:v>1.5034694222586225E-3</c:v>
                      </c:pt>
                      <c:pt idx="663">
                        <c:v>1.4552200011734371E-3</c:v>
                      </c:pt>
                      <c:pt idx="664">
                        <c:v>1.4458428499599138E-3</c:v>
                      </c:pt>
                      <c:pt idx="665">
                        <c:v>1.4728344765371042E-3</c:v>
                      </c:pt>
                      <c:pt idx="666">
                        <c:v>1.5334643692051344E-3</c:v>
                      </c:pt>
                      <c:pt idx="667">
                        <c:v>1.6248091799445561E-3</c:v>
                      </c:pt>
                      <c:pt idx="668">
                        <c:v>1.7437873584207563E-3</c:v>
                      </c:pt>
                      <c:pt idx="669">
                        <c:v>1.8871939121934986E-3</c:v>
                      </c:pt>
                      <c:pt idx="670">
                        <c:v>2.0517349791892721E-3</c:v>
                      </c:pt>
                      <c:pt idx="671">
                        <c:v>2.2340619113000483E-3</c:v>
                      </c:pt>
                      <c:pt idx="672">
                        <c:v>2.3096890441726926E-3</c:v>
                      </c:pt>
                      <c:pt idx="673">
                        <c:v>2.3956587583918313E-3</c:v>
                      </c:pt>
                      <c:pt idx="674">
                        <c:v>2.4910934445967151E-3</c:v>
                      </c:pt>
                      <c:pt idx="675">
                        <c:v>2.5950810041036739E-3</c:v>
                      </c:pt>
                      <c:pt idx="676">
                        <c:v>2.7066815678395083E-3</c:v>
                      </c:pt>
                      <c:pt idx="677">
                        <c:v>2.8249342168921695E-3</c:v>
                      </c:pt>
                      <c:pt idx="678">
                        <c:v>2.9488636592720874E-3</c:v>
                      </c:pt>
                      <c:pt idx="679">
                        <c:v>3.0774868190484102E-3</c:v>
                      </c:pt>
                      <c:pt idx="680">
                        <c:v>3.209819295846645E-3</c:v>
                      </c:pt>
                      <c:pt idx="681">
                        <c:v>3.3448816547494873E-3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098-45EC-8F6B-FCE7D3829FE3}"/>
                  </c:ext>
                </c:extLst>
              </c15:ser>
            </c15:filteredScatterSeries>
          </c:ext>
        </c:extLst>
      </c:scatterChart>
      <c:valAx>
        <c:axId val="135132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062560"/>
        <c:crosses val="autoZero"/>
        <c:crossBetween val="midCat"/>
      </c:valAx>
      <c:valAx>
        <c:axId val="78062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132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533401</xdr:colOff>
      <xdr:row>7</xdr:row>
      <xdr:rowOff>108856</xdr:rowOff>
    </xdr:from>
    <xdr:to>
      <xdr:col>14</xdr:col>
      <xdr:colOff>533401</xdr:colOff>
      <xdr:row>22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02F7B0-4F73-48FC-A9FF-4163032B1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533401</xdr:colOff>
      <xdr:row>7</xdr:row>
      <xdr:rowOff>108856</xdr:rowOff>
    </xdr:from>
    <xdr:to>
      <xdr:col>14</xdr:col>
      <xdr:colOff>533401</xdr:colOff>
      <xdr:row>22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BA7D9D-01A1-4AE5-9B88-969DFF928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533401</xdr:colOff>
      <xdr:row>7</xdr:row>
      <xdr:rowOff>108856</xdr:rowOff>
    </xdr:from>
    <xdr:to>
      <xdr:col>14</xdr:col>
      <xdr:colOff>533401</xdr:colOff>
      <xdr:row>22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E70821-8D9E-42F9-9351-B37A94819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533401</xdr:colOff>
      <xdr:row>7</xdr:row>
      <xdr:rowOff>108856</xdr:rowOff>
    </xdr:from>
    <xdr:to>
      <xdr:col>14</xdr:col>
      <xdr:colOff>533401</xdr:colOff>
      <xdr:row>22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C4B33B-1836-4018-A72B-0A1A34EC1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/nu_0@senso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5BAB-11CE-44EB-A970-C067309DCFF3}">
  <dimension ref="A1:C11"/>
  <sheetViews>
    <sheetView workbookViewId="0">
      <selection activeCell="B3" sqref="B3"/>
    </sheetView>
  </sheetViews>
  <sheetFormatPr defaultRowHeight="14.6" x14ac:dyDescent="0.4"/>
  <cols>
    <col min="1" max="1" width="21.61328125" customWidth="1"/>
  </cols>
  <sheetData>
    <row r="1" spans="1:3" x14ac:dyDescent="0.4">
      <c r="A1" t="s">
        <v>0</v>
      </c>
      <c r="B1">
        <v>5.5000000000000003E-4</v>
      </c>
    </row>
    <row r="2" spans="1:3" x14ac:dyDescent="0.4">
      <c r="A2" t="s">
        <v>1</v>
      </c>
      <c r="B2">
        <v>0.9</v>
      </c>
    </row>
    <row r="4" spans="1:3" x14ac:dyDescent="0.4">
      <c r="A4" t="s">
        <v>2</v>
      </c>
      <c r="B4">
        <f>(2*B2)/B1</f>
        <v>3272.7272727272725</v>
      </c>
      <c r="C4" t="s">
        <v>3</v>
      </c>
    </row>
    <row r="5" spans="1:3" x14ac:dyDescent="0.4">
      <c r="A5" t="s">
        <v>4</v>
      </c>
      <c r="B5">
        <f>1/B4</f>
        <v>3.0555555555555555E-4</v>
      </c>
      <c r="C5" t="s">
        <v>5</v>
      </c>
    </row>
    <row r="7" spans="1:3" x14ac:dyDescent="0.4">
      <c r="A7" t="s">
        <v>6</v>
      </c>
      <c r="B7">
        <v>60</v>
      </c>
    </row>
    <row r="9" spans="1:3" x14ac:dyDescent="0.4">
      <c r="A9" s="1" t="s">
        <v>7</v>
      </c>
      <c r="B9">
        <f>B5*B7</f>
        <v>1.8333333333333333E-2</v>
      </c>
      <c r="C9" t="s">
        <v>5</v>
      </c>
    </row>
    <row r="11" spans="1:3" x14ac:dyDescent="0.4">
      <c r="A11" t="s">
        <v>8</v>
      </c>
      <c r="B11">
        <f>B9/2</f>
        <v>9.1666666666666667E-3</v>
      </c>
    </row>
  </sheetData>
  <hyperlinks>
    <hyperlink ref="A9" r:id="rId1" xr:uid="{AB32787E-3AC2-4D97-B5A0-5A61F97219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FA21-006E-477C-9F90-1FA7348FDA2B}">
  <dimension ref="A1:R706"/>
  <sheetViews>
    <sheetView tabSelected="1" workbookViewId="0">
      <selection activeCell="G15" sqref="G15"/>
    </sheetView>
  </sheetViews>
  <sheetFormatPr defaultRowHeight="14.6" x14ac:dyDescent="0.4"/>
  <sheetData>
    <row r="1" spans="1:18" x14ac:dyDescent="0.4">
      <c r="B1" t="s">
        <v>9</v>
      </c>
      <c r="D1" t="s">
        <v>11</v>
      </c>
      <c r="M1" t="s">
        <v>18</v>
      </c>
      <c r="O1">
        <v>-5.28</v>
      </c>
      <c r="Q1">
        <v>10.45</v>
      </c>
    </row>
    <row r="2" spans="1:18" x14ac:dyDescent="0.4">
      <c r="D2" t="s">
        <v>12</v>
      </c>
      <c r="M2" t="s">
        <v>19</v>
      </c>
      <c r="O2">
        <f>O1-3.75/2</f>
        <v>-7.1550000000000002</v>
      </c>
      <c r="P2">
        <f>O1+3.75/2</f>
        <v>-3.4050000000000002</v>
      </c>
      <c r="Q2">
        <f>Q1-3.75/2</f>
        <v>8.5749999999999993</v>
      </c>
      <c r="R2">
        <f>Q1+3.75/2</f>
        <v>12.324999999999999</v>
      </c>
    </row>
    <row r="3" spans="1:18" x14ac:dyDescent="0.4">
      <c r="D3">
        <f>1.875/0.05</f>
        <v>37.5</v>
      </c>
      <c r="E3" t="s">
        <v>13</v>
      </c>
    </row>
    <row r="4" spans="1:18" x14ac:dyDescent="0.4">
      <c r="B4" t="s">
        <v>10</v>
      </c>
      <c r="H4" t="s">
        <v>14</v>
      </c>
    </row>
    <row r="5" spans="1:18" x14ac:dyDescent="0.4">
      <c r="H5">
        <v>47</v>
      </c>
    </row>
    <row r="6" spans="1:18" x14ac:dyDescent="0.4">
      <c r="A6">
        <v>0</v>
      </c>
      <c r="B6">
        <v>-15</v>
      </c>
      <c r="C6">
        <f>IF(ABS(B6-$P$2)&lt;0.001,1,((2*BESSELJ(B6-$P$2,1))/(B6-$P$2))^2) + IF(ABS(B6-$Q$2)&lt;0.001,1,((2*BESSELJ(B6-$Q$2,1))/(B6-$Q$2))^2) + IF(ABS(B6-$R$2)&lt;0.001,1,((2*BESSELJ(B6-$R$2,1))/(B6-$R$2))^2) + IF(ABS(B6-$O$2)&lt;0.001,1,((2*BESSELJ(B6-$O$2,1))/(B6-$O$2))^2)</f>
        <v>4.681578632441499E-3</v>
      </c>
    </row>
    <row r="7" spans="1:18" x14ac:dyDescent="0.4">
      <c r="A7">
        <v>1</v>
      </c>
      <c r="B7">
        <f>B6+0.05</f>
        <v>-14.95</v>
      </c>
      <c r="C7">
        <f>IF(ABS(B7-$P$2)&lt;0.001,1,((2*BESSELJ(B7-$P$2,1))/(B7-$P$2))^2) + IF(ABS(B7-$Q$2)&lt;0.001,1,((2*BESSELJ(B7-$Q$2,1))/(B7-$Q$2))^2) + IF(ABS(B7-$R$2)&lt;0.001,1,((2*BESSELJ(B7-$R$2,1))/(B7-$R$2))^2) + IF(ABS(B7-$O$2)&lt;0.001,1,((2*BESSELJ(B7-$O$2,1))/(B7-$O$2))^2)</f>
        <v>4.4498950956779601E-3</v>
      </c>
    </row>
    <row r="8" spans="1:18" x14ac:dyDescent="0.4">
      <c r="A8">
        <v>2</v>
      </c>
      <c r="B8">
        <f t="shared" ref="B8:B71" si="0">B7+0.05</f>
        <v>-14.899999999999999</v>
      </c>
      <c r="C8">
        <f>IF(ABS(B8-$P$2)&lt;0.001,1,((2*BESSELJ(B8-$P$2,1))/(B8-$P$2))^2) + IF(ABS(B8-$Q$2)&lt;0.001,1,((2*BESSELJ(B8-$Q$2,1))/(B8-$Q$2))^2) + IF(ABS(B8-$R$2)&lt;0.001,1,((2*BESSELJ(B8-$R$2,1))/(B8-$R$2))^2) + IF(ABS(B8-$O$2)&lt;0.001,1,((2*BESSELJ(B8-$O$2,1))/(B8-$O$2))^2)</f>
        <v>4.2010393391732773E-3</v>
      </c>
    </row>
    <row r="9" spans="1:18" x14ac:dyDescent="0.4">
      <c r="A9">
        <v>3</v>
      </c>
      <c r="B9">
        <f t="shared" si="0"/>
        <v>-14.849999999999998</v>
      </c>
      <c r="C9">
        <f>IF(ABS(B9-$P$2)&lt;0.001,1,((2*BESSELJ(B9-$P$2,1))/(B9-$P$2))^2) + IF(ABS(B9-$Q$2)&lt;0.001,1,((2*BESSELJ(B9-$Q$2,1))/(B9-$Q$2))^2) + IF(ABS(B9-$R$2)&lt;0.001,1,((2*BESSELJ(B9-$R$2,1))/(B9-$R$2))^2) + IF(ABS(B9-$O$2)&lt;0.001,1,((2*BESSELJ(B9-$O$2,1))/(B9-$O$2))^2)</f>
        <v>3.9376046366107181E-3</v>
      </c>
    </row>
    <row r="10" spans="1:18" x14ac:dyDescent="0.4">
      <c r="A10">
        <v>4</v>
      </c>
      <c r="B10">
        <f t="shared" si="0"/>
        <v>-14.799999999999997</v>
      </c>
      <c r="C10">
        <f>IF(ABS(B10-$P$2)&lt;0.001,1,((2*BESSELJ(B10-$P$2,1))/(B10-$P$2))^2) + IF(ABS(B10-$Q$2)&lt;0.001,1,((2*BESSELJ(B10-$Q$2,1))/(B10-$Q$2))^2) + IF(ABS(B10-$R$2)&lt;0.001,1,((2*BESSELJ(B10-$R$2,1))/(B10-$R$2))^2) + IF(ABS(B10-$O$2)&lt;0.001,1,((2*BESSELJ(B10-$O$2,1))/(B10-$O$2))^2)</f>
        <v>3.6624429712432782E-3</v>
      </c>
    </row>
    <row r="11" spans="1:18" x14ac:dyDescent="0.4">
      <c r="A11">
        <v>5</v>
      </c>
      <c r="B11">
        <f t="shared" si="0"/>
        <v>-14.749999999999996</v>
      </c>
      <c r="C11">
        <f>IF(ABS(B11-$P$2)&lt;0.001,1,((2*BESSELJ(B11-$P$2,1))/(B11-$P$2))^2) + IF(ABS(B11-$Q$2)&lt;0.001,1,((2*BESSELJ(B11-$Q$2,1))/(B11-$Q$2))^2) + IF(ABS(B11-$R$2)&lt;0.001,1,((2*BESSELJ(B11-$R$2,1))/(B11-$R$2))^2) + IF(ABS(B11-$O$2)&lt;0.001,1,((2*BESSELJ(B11-$O$2,1))/(B11-$O$2))^2)</f>
        <v>3.3786471527831826E-3</v>
      </c>
    </row>
    <row r="12" spans="1:18" x14ac:dyDescent="0.4">
      <c r="A12">
        <v>6</v>
      </c>
      <c r="B12">
        <f t="shared" si="0"/>
        <v>-14.699999999999996</v>
      </c>
      <c r="C12">
        <f>IF(ABS(B12-$P$2)&lt;0.001,1,((2*BESSELJ(B12-$P$2,1))/(B12-$P$2))^2) + IF(ABS(B12-$Q$2)&lt;0.001,1,((2*BESSELJ(B12-$Q$2,1))/(B12-$Q$2))^2) + IF(ABS(B12-$R$2)&lt;0.001,1,((2*BESSELJ(B12-$R$2,1))/(B12-$R$2))^2) + IF(ABS(B12-$O$2)&lt;0.001,1,((2*BESSELJ(B12-$O$2,1))/(B12-$O$2))^2)</f>
        <v>3.0895300200166117E-3</v>
      </c>
    </row>
    <row r="13" spans="1:18" x14ac:dyDescent="0.4">
      <c r="A13">
        <v>7</v>
      </c>
      <c r="B13">
        <f t="shared" si="0"/>
        <v>-14.649999999999995</v>
      </c>
      <c r="C13">
        <f>IF(ABS(B13-$P$2)&lt;0.001,1,((2*BESSELJ(B13-$P$2,1))/(B13-$P$2))^2) + IF(ABS(B13-$Q$2)&lt;0.001,1,((2*BESSELJ(B13-$Q$2,1))/(B13-$Q$2))^2) + IF(ABS(B13-$R$2)&lt;0.001,1,((2*BESSELJ(B13-$R$2,1))/(B13-$R$2))^2) + IF(ABS(B13-$O$2)&lt;0.001,1,((2*BESSELJ(B13-$O$2,1))/(B13-$O$2))^2)</f>
        <v>2.7986008199533271E-3</v>
      </c>
    </row>
    <row r="14" spans="1:18" x14ac:dyDescent="0.4">
      <c r="A14">
        <v>8</v>
      </c>
      <c r="B14">
        <f t="shared" si="0"/>
        <v>-14.599999999999994</v>
      </c>
      <c r="C14">
        <f>IF(ABS(B14-$P$2)&lt;0.001,1,((2*BESSELJ(B14-$P$2,1))/(B14-$P$2))^2) + IF(ABS(B14-$Q$2)&lt;0.001,1,((2*BESSELJ(B14-$Q$2,1))/(B14-$Q$2))^2) + IF(ABS(B14-$R$2)&lt;0.001,1,((2*BESSELJ(B14-$R$2,1))/(B14-$R$2))^2) + IF(ABS(B14-$O$2)&lt;0.001,1,((2*BESSELJ(B14-$O$2,1))/(B14-$O$2))^2)</f>
        <v>2.5095388826425606E-3</v>
      </c>
    </row>
    <row r="15" spans="1:18" x14ac:dyDescent="0.4">
      <c r="A15">
        <v>9</v>
      </c>
      <c r="B15">
        <f t="shared" si="0"/>
        <v>-14.549999999999994</v>
      </c>
      <c r="C15">
        <f>IF(ABS(B15-$P$2)&lt;0.001,1,((2*BESSELJ(B15-$P$2,1))/(B15-$P$2))^2) + IF(ABS(B15-$Q$2)&lt;0.001,1,((2*BESSELJ(B15-$Q$2,1))/(B15-$Q$2))^2) + IF(ABS(B15-$R$2)&lt;0.001,1,((2*BESSELJ(B15-$R$2,1))/(B15-$R$2))^2) + IF(ABS(B15-$O$2)&lt;0.001,1,((2*BESSELJ(B15-$O$2,1))/(B15-$O$2))^2)</f>
        <v>2.2261647389522888E-3</v>
      </c>
    </row>
    <row r="16" spans="1:18" x14ac:dyDescent="0.4">
      <c r="A16">
        <v>10</v>
      </c>
      <c r="B16">
        <f t="shared" si="0"/>
        <v>-14.499999999999993</v>
      </c>
      <c r="C16">
        <f>IF(ABS(B16-$P$2)&lt;0.001,1,((2*BESSELJ(B16-$P$2,1))/(B16-$P$2))^2) + IF(ABS(B16-$Q$2)&lt;0.001,1,((2*BESSELJ(B16-$Q$2,1))/(B16-$Q$2))^2) + IF(ABS(B16-$R$2)&lt;0.001,1,((2*BESSELJ(B16-$R$2,1))/(B16-$R$2))^2) + IF(ABS(B16-$O$2)&lt;0.001,1,((2*BESSELJ(B16-$O$2,1))/(B16-$O$2))^2)</f>
        <v>1.952408856381684E-3</v>
      </c>
    </row>
    <row r="17" spans="1:8" x14ac:dyDescent="0.4">
      <c r="A17">
        <v>11</v>
      </c>
      <c r="B17">
        <f t="shared" si="0"/>
        <v>-14.449999999999992</v>
      </c>
      <c r="C17">
        <f>IF(ABS(B17-$P$2)&lt;0.001,1,((2*BESSELJ(B17-$P$2,1))/(B17-$P$2))^2) + IF(ABS(B17-$Q$2)&lt;0.001,1,((2*BESSELJ(B17-$Q$2,1))/(B17-$Q$2))^2) + IF(ABS(B17-$R$2)&lt;0.001,1,((2*BESSELJ(B17-$R$2,1))/(B17-$R$2))^2) + IF(ABS(B17-$O$2)&lt;0.001,1,((2*BESSELJ(B17-$O$2,1))/(B17-$O$2))^2)</f>
        <v>1.6922781951089565E-3</v>
      </c>
    </row>
    <row r="18" spans="1:8" x14ac:dyDescent="0.4">
      <c r="A18">
        <v>12</v>
      </c>
      <c r="B18">
        <f t="shared" si="0"/>
        <v>-14.399999999999991</v>
      </c>
      <c r="C18">
        <f>IF(ABS(B18-$P$2)&lt;0.001,1,((2*BESSELJ(B18-$P$2,1))/(B18-$P$2))^2) + IF(ABS(B18-$Q$2)&lt;0.001,1,((2*BESSELJ(B18-$Q$2,1))/(B18-$Q$2))^2) + IF(ABS(B18-$R$2)&lt;0.001,1,((2*BESSELJ(B18-$R$2,1))/(B18-$R$2))^2) + IF(ABS(B18-$O$2)&lt;0.001,1,((2*BESSELJ(B18-$O$2,1))/(B18-$O$2))^2)</f>
        <v>1.4498208127188112E-3</v>
      </c>
    </row>
    <row r="19" spans="1:8" x14ac:dyDescent="0.4">
      <c r="A19">
        <v>13</v>
      </c>
      <c r="B19">
        <f t="shared" si="0"/>
        <v>-14.349999999999991</v>
      </c>
      <c r="C19">
        <f>IF(ABS(B19-$P$2)&lt;0.001,1,((2*BESSELJ(B19-$P$2,1))/(B19-$P$2))^2) + IF(ABS(B19-$Q$2)&lt;0.001,1,((2*BESSELJ(B19-$Q$2,1))/(B19-$Q$2))^2) + IF(ABS(B19-$R$2)&lt;0.001,1,((2*BESSELJ(B19-$R$2,1))/(B19-$R$2))^2) + IF(ABS(B19-$O$2)&lt;0.001,1,((2*BESSELJ(B19-$O$2,1))/(B19-$O$2))^2)</f>
        <v>1.2290887711634004E-3</v>
      </c>
    </row>
    <row r="20" spans="1:8" x14ac:dyDescent="0.4">
      <c r="A20">
        <v>14</v>
      </c>
      <c r="B20">
        <f t="shared" si="0"/>
        <v>-14.29999999999999</v>
      </c>
      <c r="C20">
        <f>IF(ABS(B20-$P$2)&lt;0.001,1,((2*BESSELJ(B20-$P$2,1))/(B20-$P$2))^2) + IF(ABS(B20-$Q$2)&lt;0.001,1,((2*BESSELJ(B20-$Q$2,1))/(B20-$Q$2))^2) + IF(ABS(B20-$R$2)&lt;0.001,1,((2*BESSELJ(B20-$R$2,1))/(B20-$R$2))^2) + IF(ABS(B20-$O$2)&lt;0.001,1,((2*BESSELJ(B20-$O$2,1))/(B20-$O$2))^2)</f>
        <v>1.0340996232417021E-3</v>
      </c>
    </row>
    <row r="21" spans="1:8" x14ac:dyDescent="0.4">
      <c r="A21">
        <v>15</v>
      </c>
      <c r="B21">
        <f t="shared" si="0"/>
        <v>-14.249999999999989</v>
      </c>
      <c r="C21">
        <f>IF(ABS(B21-$P$2)&lt;0.001,1,((2*BESSELJ(B21-$P$2,1))/(B21-$P$2))^2) + IF(ABS(B21-$Q$2)&lt;0.001,1,((2*BESSELJ(B21-$Q$2,1))/(B21-$Q$2))^2) + IF(ABS(B21-$R$2)&lt;0.001,1,((2*BESSELJ(B21-$R$2,1))/(B21-$R$2))^2) + IF(ABS(B21-$O$2)&lt;0.001,1,((2*BESSELJ(B21-$O$2,1))/(B21-$O$2))^2)</f>
        <v>8.6879677799775804E-4</v>
      </c>
    </row>
    <row r="22" spans="1:8" x14ac:dyDescent="0.4">
      <c r="A22">
        <v>16</v>
      </c>
      <c r="B22">
        <f t="shared" si="0"/>
        <v>-14.199999999999989</v>
      </c>
      <c r="C22">
        <f>IF(ABS(B22-$P$2)&lt;0.001,1,((2*BESSELJ(B22-$P$2,1))/(B22-$P$2))^2) + IF(ABS(B22-$Q$2)&lt;0.001,1,((2*BESSELJ(B22-$Q$2,1))/(B22-$Q$2))^2) + IF(ABS(B22-$R$2)&lt;0.001,1,((2*BESSELJ(B22-$R$2,1))/(B22-$R$2))^2) + IF(ABS(B22-$O$2)&lt;0.001,1,((2*BESSELJ(B22-$O$2,1))/(B22-$O$2))^2)</f>
        <v>7.3700906470726727E-4</v>
      </c>
    </row>
    <row r="23" spans="1:8" x14ac:dyDescent="0.4">
      <c r="A23">
        <v>17</v>
      </c>
      <c r="B23">
        <f t="shared" si="0"/>
        <v>-14.149999999999988</v>
      </c>
      <c r="C23">
        <f>IF(ABS(B23-$P$2)&lt;0.001,1,((2*BESSELJ(B23-$P$2,1))/(B23-$P$2))^2) + IF(ABS(B23-$Q$2)&lt;0.001,1,((2*BESSELJ(B23-$Q$2,1))/(B23-$Q$2))^2) + IF(ABS(B23-$R$2)&lt;0.001,1,((2*BESSELJ(B23-$R$2,1))/(B23-$R$2))^2) + IF(ABS(B23-$O$2)&lt;0.001,1,((2*BESSELJ(B23-$O$2,1))/(B23-$O$2))^2)</f>
        <v>6.4240983332333041E-4</v>
      </c>
    </row>
    <row r="24" spans="1:8" x14ac:dyDescent="0.4">
      <c r="A24">
        <v>18</v>
      </c>
      <c r="B24">
        <f t="shared" si="0"/>
        <v>-14.099999999999987</v>
      </c>
      <c r="C24">
        <f>IF(ABS(B24-$P$2)&lt;0.001,1,((2*BESSELJ(B24-$P$2,1))/(B24-$P$2))^2) + IF(ABS(B24-$Q$2)&lt;0.001,1,((2*BESSELJ(B24-$Q$2,1))/(B24-$Q$2))^2) + IF(ABS(B24-$R$2)&lt;0.001,1,((2*BESSELJ(B24-$R$2,1))/(B24-$R$2))^2) + IF(ABS(B24-$O$2)&lt;0.001,1,((2*BESSELJ(B24-$O$2,1))/(B24-$O$2))^2)</f>
        <v>5.8847594517437928E-4</v>
      </c>
    </row>
    <row r="25" spans="1:8" x14ac:dyDescent="0.4">
      <c r="A25">
        <v>19</v>
      </c>
      <c r="B25">
        <f t="shared" si="0"/>
        <v>-14.049999999999986</v>
      </c>
      <c r="C25">
        <f>IF(ABS(B25-$P$2)&lt;0.001,1,((2*BESSELJ(B25-$P$2,1))/(B25-$P$2))^2) + IF(ABS(B25-$Q$2)&lt;0.001,1,((2*BESSELJ(B25-$Q$2,1))/(B25-$Q$2))^2) + IF(ABS(B25-$R$2)&lt;0.001,1,((2*BESSELJ(B25-$R$2,1))/(B25-$R$2))^2) + IF(ABS(B25-$O$2)&lt;0.001,1,((2*BESSELJ(B25-$O$2,1))/(B25-$O$2))^2)</f>
        <v>5.7844702115490937E-4</v>
      </c>
      <c r="F25">
        <f>AVERAGE(C6:C43)</f>
        <v>2.9997008243655039E-3</v>
      </c>
      <c r="H25" t="str">
        <f>IF(MOD(A25-$H$5,37)=0,F25,"")</f>
        <v/>
      </c>
    </row>
    <row r="26" spans="1:8" x14ac:dyDescent="0.4">
      <c r="A26">
        <v>20</v>
      </c>
      <c r="B26">
        <f t="shared" si="0"/>
        <v>-13.999999999999986</v>
      </c>
      <c r="C26">
        <f>IF(ABS(B26-$P$2)&lt;0.001,1,((2*BESSELJ(B26-$P$2,1))/(B26-$P$2))^2) + IF(ABS(B26-$Q$2)&lt;0.001,1,((2*BESSELJ(B26-$Q$2,1))/(B26-$Q$2))^2) + IF(ABS(B26-$R$2)&lt;0.001,1,((2*BESSELJ(B26-$R$2,1))/(B26-$R$2))^2) + IF(ABS(B26-$O$2)&lt;0.001,1,((2*BESSELJ(B26-$O$2,1))/(B26-$O$2))^2)</f>
        <v>6.15285325439779E-4</v>
      </c>
      <c r="F26">
        <f t="shared" ref="F26:F89" si="1">AVERAGE(C7:C44)</f>
        <v>3.143619550151527E-3</v>
      </c>
      <c r="H26" t="str">
        <f t="shared" ref="H26:H89" si="2">IF(MOD(A26-$H$5,37)=0,F26,"")</f>
        <v/>
      </c>
    </row>
    <row r="27" spans="1:8" x14ac:dyDescent="0.4">
      <c r="A27">
        <v>21</v>
      </c>
      <c r="B27">
        <f t="shared" si="0"/>
        <v>-13.949999999999985</v>
      </c>
      <c r="C27">
        <f>IF(ABS(B27-$P$2)&lt;0.001,1,((2*BESSELJ(B27-$P$2,1))/(B27-$P$2))^2) + IF(ABS(B27-$Q$2)&lt;0.001,1,((2*BESSELJ(B27-$Q$2,1))/(B27-$Q$2))^2) + IF(ABS(B27-$R$2)&lt;0.001,1,((2*BESSELJ(B27-$R$2,1))/(B27-$R$2))^2) + IF(ABS(B27-$O$2)&lt;0.001,1,((2*BESSELJ(B27-$O$2,1))/(B27-$O$2))^2)</f>
        <v>7.0163667072085521E-4</v>
      </c>
      <c r="F27">
        <f t="shared" si="1"/>
        <v>3.3173330391484371E-3</v>
      </c>
      <c r="H27" t="str">
        <f t="shared" si="2"/>
        <v/>
      </c>
    </row>
    <row r="28" spans="1:8" x14ac:dyDescent="0.4">
      <c r="A28">
        <v>22</v>
      </c>
      <c r="B28">
        <f t="shared" si="0"/>
        <v>-13.899999999999984</v>
      </c>
      <c r="C28">
        <f>IF(ABS(B28-$P$2)&lt;0.001,1,((2*BESSELJ(B28-$P$2,1))/(B28-$P$2))^2) + IF(ABS(B28-$Q$2)&lt;0.001,1,((2*BESSELJ(B28-$Q$2,1))/(B28-$Q$2))^2) + IF(ABS(B28-$R$2)&lt;0.001,1,((2*BESSELJ(B28-$R$2,1))/(B28-$R$2))^2) + IF(ABS(B28-$O$2)&lt;0.001,1,((2*BESSELJ(B28-$O$2,1))/(B28-$O$2))^2)</f>
        <v>8.3979273596574723E-4</v>
      </c>
      <c r="F28">
        <f t="shared" si="1"/>
        <v>3.5214953229625377E-3</v>
      </c>
      <c r="H28" t="str">
        <f t="shared" si="2"/>
        <v/>
      </c>
    </row>
    <row r="29" spans="1:8" x14ac:dyDescent="0.4">
      <c r="A29">
        <v>23</v>
      </c>
      <c r="B29">
        <f t="shared" si="0"/>
        <v>-13.849999999999984</v>
      </c>
      <c r="C29">
        <f>IF(ABS(B29-$P$2)&lt;0.001,1,((2*BESSELJ(B29-$P$2,1))/(B29-$P$2))^2) + IF(ABS(B29-$Q$2)&lt;0.001,1,((2*BESSELJ(B29-$Q$2,1))/(B29-$Q$2))^2) + IF(ABS(B29-$R$2)&lt;0.001,1,((2*BESSELJ(B29-$R$2,1))/(B29-$R$2))^2) + IF(ABS(B29-$O$2)&lt;0.001,1,((2*BESSELJ(B29-$O$2,1))/(B29-$O$2))^2)</f>
        <v>1.0316551896047469E-3</v>
      </c>
      <c r="F29">
        <f t="shared" si="1"/>
        <v>3.7565047318499165E-3</v>
      </c>
      <c r="H29" t="str">
        <f t="shared" si="2"/>
        <v/>
      </c>
    </row>
    <row r="30" spans="1:8" x14ac:dyDescent="0.4">
      <c r="A30">
        <v>24</v>
      </c>
      <c r="B30">
        <f t="shared" si="0"/>
        <v>-13.799999999999983</v>
      </c>
      <c r="C30">
        <f>IF(ABS(B30-$P$2)&lt;0.001,1,((2*BESSELJ(B30-$P$2,1))/(B30-$P$2))^2) + IF(ABS(B30-$Q$2)&lt;0.001,1,((2*BESSELJ(B30-$Q$2,1))/(B30-$Q$2))^2) + IF(ABS(B30-$R$2)&lt;0.001,1,((2*BESSELJ(B30-$R$2,1))/(B30-$R$2))^2) + IF(ABS(B30-$O$2)&lt;0.001,1,((2*BESSELJ(B30-$O$2,1))/(B30-$O$2))^2)</f>
        <v>1.2787020097626159E-3</v>
      </c>
      <c r="F30">
        <f t="shared" si="1"/>
        <v>4.0224891524390559E-3</v>
      </c>
      <c r="H30" t="str">
        <f t="shared" si="2"/>
        <v/>
      </c>
    </row>
    <row r="31" spans="1:8" x14ac:dyDescent="0.4">
      <c r="A31">
        <v>25</v>
      </c>
      <c r="B31">
        <f t="shared" si="0"/>
        <v>-13.749999999999982</v>
      </c>
      <c r="C31">
        <f>IF(ABS(B31-$P$2)&lt;0.001,1,((2*BESSELJ(B31-$P$2,1))/(B31-$P$2))^2) + IF(ABS(B31-$Q$2)&lt;0.001,1,((2*BESSELJ(B31-$Q$2,1))/(B31-$Q$2))^2) + IF(ABS(B31-$R$2)&lt;0.001,1,((2*BESSELJ(B31-$R$2,1))/(B31-$R$2))^2) + IF(ABS(B31-$O$2)&lt;0.001,1,((2*BESSELJ(B31-$O$2,1))/(B31-$O$2))^2)</f>
        <v>1.5819563885840155E-3</v>
      </c>
      <c r="F31">
        <f t="shared" si="1"/>
        <v>4.3192932634150104E-3</v>
      </c>
      <c r="H31" t="str">
        <f t="shared" si="2"/>
        <v/>
      </c>
    </row>
    <row r="32" spans="1:8" x14ac:dyDescent="0.4">
      <c r="A32">
        <v>26</v>
      </c>
      <c r="B32">
        <f t="shared" si="0"/>
        <v>-13.699999999999982</v>
      </c>
      <c r="C32">
        <f>IF(ABS(B32-$P$2)&lt;0.001,1,((2*BESSELJ(B32-$P$2,1))/(B32-$P$2))^2) + IF(ABS(B32-$Q$2)&lt;0.001,1,((2*BESSELJ(B32-$Q$2,1))/(B32-$Q$2))^2) + IF(ABS(B32-$R$2)&lt;0.001,1,((2*BESSELJ(B32-$R$2,1))/(B32-$R$2))^2) + IF(ABS(B32-$O$2)&lt;0.001,1,((2*BESSELJ(B32-$O$2,1))/(B32-$O$2))^2)</f>
        <v>1.9419585998003649E-3</v>
      </c>
      <c r="F32">
        <f t="shared" si="1"/>
        <v>4.6464679573850129E-3</v>
      </c>
      <c r="H32" t="str">
        <f t="shared" si="2"/>
        <v/>
      </c>
    </row>
    <row r="33" spans="1:9" x14ac:dyDescent="0.4">
      <c r="A33">
        <v>27</v>
      </c>
      <c r="B33">
        <f t="shared" si="0"/>
        <v>-13.649999999999981</v>
      </c>
      <c r="C33">
        <f>IF(ABS(B33-$P$2)&lt;0.001,1,((2*BESSELJ(B33-$P$2,1))/(B33-$P$2))^2) + IF(ABS(B33-$Q$2)&lt;0.001,1,((2*BESSELJ(B33-$Q$2,1))/(B33-$Q$2))^2) + IF(ABS(B33-$R$2)&lt;0.001,1,((2*BESSELJ(B33-$R$2,1))/(B33-$R$2))^2) + IF(ABS(B33-$O$2)&lt;0.001,1,((2*BESSELJ(B33-$O$2,1))/(B33-$O$2))^2)</f>
        <v>2.3587411974204512E-3</v>
      </c>
      <c r="F33">
        <f t="shared" si="1"/>
        <v>5.0032621472204889E-3</v>
      </c>
      <c r="H33" t="str">
        <f t="shared" si="2"/>
        <v/>
      </c>
    </row>
    <row r="34" spans="1:9" x14ac:dyDescent="0.4">
      <c r="A34">
        <v>28</v>
      </c>
      <c r="B34">
        <f t="shared" si="0"/>
        <v>-13.59999999999998</v>
      </c>
      <c r="C34">
        <f>IF(ABS(B34-$P$2)&lt;0.001,1,((2*BESSELJ(B34-$P$2,1))/(B34-$P$2))^2) + IF(ABS(B34-$Q$2)&lt;0.001,1,((2*BESSELJ(B34-$Q$2,1))/(B34-$Q$2))^2) + IF(ABS(B34-$R$2)&lt;0.001,1,((2*BESSELJ(B34-$R$2,1))/(B34-$R$2))^2) + IF(ABS(B34-$O$2)&lt;0.001,1,((2*BESSELJ(B34-$O$2,1))/(B34-$O$2))^2)</f>
        <v>2.8318078987943905E-3</v>
      </c>
      <c r="F34">
        <f t="shared" si="1"/>
        <v>5.3886171432748669E-3</v>
      </c>
      <c r="H34" t="str">
        <f t="shared" si="2"/>
        <v/>
      </c>
    </row>
    <row r="35" spans="1:9" x14ac:dyDescent="0.4">
      <c r="A35">
        <v>29</v>
      </c>
      <c r="B35">
        <f t="shared" si="0"/>
        <v>-13.549999999999979</v>
      </c>
      <c r="C35">
        <f>IF(ABS(B35-$P$2)&lt;0.001,1,((2*BESSELJ(B35-$P$2,1))/(B35-$P$2))^2) + IF(ABS(B35-$Q$2)&lt;0.001,1,((2*BESSELJ(B35-$Q$2,1))/(B35-$Q$2))^2) + IF(ABS(B35-$R$2)&lt;0.001,1,((2*BESSELJ(B35-$R$2,1))/(B35-$R$2))^2) + IF(ABS(B35-$O$2)&lt;0.001,1,((2*BESSELJ(B35-$O$2,1))/(B35-$O$2))^2)</f>
        <v>3.3601164873191857E-3</v>
      </c>
      <c r="F35">
        <f t="shared" si="1"/>
        <v>5.8011637740438765E-3</v>
      </c>
      <c r="H35" t="str">
        <f t="shared" si="2"/>
        <v/>
      </c>
    </row>
    <row r="36" spans="1:9" x14ac:dyDescent="0.4">
      <c r="A36">
        <v>30</v>
      </c>
      <c r="B36">
        <f t="shared" si="0"/>
        <v>-13.499999999999979</v>
      </c>
      <c r="C36">
        <f>IF(ABS(B36-$P$2)&lt;0.001,1,((2*BESSELJ(B36-$P$2,1))/(B36-$P$2))^2) + IF(ABS(B36-$Q$2)&lt;0.001,1,((2*BESSELJ(B36-$Q$2,1))/(B36-$Q$2))^2) + IF(ABS(B36-$R$2)&lt;0.001,1,((2*BESSELJ(B36-$R$2,1))/(B36-$R$2))^2) + IF(ABS(B36-$O$2)&lt;0.001,1,((2*BESSELJ(B36-$O$2,1))/(B36-$O$2))^2)</f>
        <v>3.942066048781008E-3</v>
      </c>
      <c r="F36">
        <f t="shared" si="1"/>
        <v>6.2392224071150786E-3</v>
      </c>
      <c r="H36" t="str">
        <f t="shared" si="2"/>
        <v/>
      </c>
    </row>
    <row r="37" spans="1:9" x14ac:dyDescent="0.4">
      <c r="A37">
        <v>31</v>
      </c>
      <c r="B37">
        <f t="shared" si="0"/>
        <v>-13.449999999999978</v>
      </c>
      <c r="C37">
        <f>IF(ABS(B37-$P$2)&lt;0.001,1,((2*BESSELJ(B37-$P$2,1))/(B37-$P$2))^2) + IF(ABS(B37-$Q$2)&lt;0.001,1,((2*BESSELJ(B37-$Q$2,1))/(B37-$Q$2))^2) + IF(ABS(B37-$R$2)&lt;0.001,1,((2*BESSELJ(B37-$R$2,1))/(B37-$R$2))^2) + IF(ABS(B37-$O$2)&lt;0.001,1,((2*BESSELJ(B37-$O$2,1))/(B37-$O$2))^2)</f>
        <v>4.5754888308339988E-3</v>
      </c>
      <c r="F37">
        <f t="shared" si="1"/>
        <v>6.7008060097119874E-3</v>
      </c>
      <c r="H37" t="str">
        <f t="shared" si="2"/>
        <v/>
      </c>
    </row>
    <row r="38" spans="1:9" x14ac:dyDescent="0.4">
      <c r="A38">
        <v>32</v>
      </c>
      <c r="B38">
        <f t="shared" si="0"/>
        <v>-13.399999999999977</v>
      </c>
      <c r="C38">
        <f>IF(ABS(B38-$P$2)&lt;0.001,1,((2*BESSELJ(B38-$P$2,1))/(B38-$P$2))^2) + IF(ABS(B38-$Q$2)&lt;0.001,1,((2*BESSELJ(B38-$Q$2,1))/(B38-$Q$2))^2) + IF(ABS(B38-$R$2)&lt;0.001,1,((2*BESSELJ(B38-$R$2,1))/(B38-$R$2))^2) + IF(ABS(B38-$O$2)&lt;0.001,1,((2*BESSELJ(B38-$O$2,1))/(B38-$O$2))^2)</f>
        <v>5.2576469875067755E-3</v>
      </c>
      <c r="F38">
        <f t="shared" si="1"/>
        <v>7.1836263688579817E-3</v>
      </c>
      <c r="H38" t="str">
        <f t="shared" si="2"/>
        <v/>
      </c>
      <c r="I38">
        <f t="shared" ref="I38:I101" si="3">SUM(H21:H56)</f>
        <v>1.4698141402485695E-2</v>
      </c>
    </row>
    <row r="39" spans="1:9" x14ac:dyDescent="0.4">
      <c r="A39">
        <v>33</v>
      </c>
      <c r="B39">
        <f t="shared" si="0"/>
        <v>-13.349999999999977</v>
      </c>
      <c r="C39">
        <f>IF(ABS(B39-$P$2)&lt;0.001,1,((2*BESSELJ(B39-$P$2,1))/(B39-$P$2))^2) + IF(ABS(B39-$Q$2)&lt;0.001,1,((2*BESSELJ(B39-$Q$2,1))/(B39-$Q$2))^2) + IF(ABS(B39-$R$2)&lt;0.001,1,((2*BESSELJ(B39-$R$2,1))/(B39-$R$2))^2) + IF(ABS(B39-$O$2)&lt;0.001,1,((2*BESSELJ(B39-$O$2,1))/(B39-$O$2))^2)</f>
        <v>5.9852344400444001E-3</v>
      </c>
      <c r="F39">
        <f t="shared" si="1"/>
        <v>7.6851035702641931E-3</v>
      </c>
      <c r="H39" t="str">
        <f t="shared" si="2"/>
        <v/>
      </c>
      <c r="I39">
        <f t="shared" si="3"/>
        <v>1.4698141402485695E-2</v>
      </c>
    </row>
    <row r="40" spans="1:9" x14ac:dyDescent="0.4">
      <c r="A40">
        <v>34</v>
      </c>
      <c r="B40">
        <f t="shared" si="0"/>
        <v>-13.299999999999976</v>
      </c>
      <c r="C40">
        <f>IF(ABS(B40-$P$2)&lt;0.001,1,((2*BESSELJ(B40-$P$2,1))/(B40-$P$2))^2) + IF(ABS(B40-$Q$2)&lt;0.001,1,((2*BESSELJ(B40-$Q$2,1))/(B40-$Q$2))^2) + IF(ABS(B40-$R$2)&lt;0.001,1,((2*BESSELJ(B40-$R$2,1))/(B40-$R$2))^2) + IF(ABS(B40-$O$2)&lt;0.001,1,((2*BESSELJ(B40-$O$2,1))/(B40-$O$2))^2)</f>
        <v>6.754384051977042E-3</v>
      </c>
      <c r="F40">
        <f t="shared" si="1"/>
        <v>8.2023788125978134E-3</v>
      </c>
      <c r="H40" t="str">
        <f t="shared" si="2"/>
        <v/>
      </c>
      <c r="I40">
        <f t="shared" si="3"/>
        <v>1.4698141402485695E-2</v>
      </c>
    </row>
    <row r="41" spans="1:9" x14ac:dyDescent="0.4">
      <c r="A41">
        <v>35</v>
      </c>
      <c r="B41">
        <f t="shared" si="0"/>
        <v>-13.249999999999975</v>
      </c>
      <c r="C41">
        <f>IF(ABS(B41-$P$2)&lt;0.001,1,((2*BESSELJ(B41-$P$2,1))/(B41-$P$2))^2) + IF(ABS(B41-$Q$2)&lt;0.001,1,((2*BESSELJ(B41-$Q$2,1))/(B41-$Q$2))^2) + IF(ABS(B41-$R$2)&lt;0.001,1,((2*BESSELJ(B41-$R$2,1))/(B41-$R$2))^2) + IF(ABS(B41-$O$2)&lt;0.001,1,((2*BESSELJ(B41-$O$2,1))/(B41-$O$2))^2)</f>
        <v>7.5606802802662635E-3</v>
      </c>
      <c r="F41">
        <f t="shared" si="1"/>
        <v>8.732330609941566E-3</v>
      </c>
      <c r="H41" t="str">
        <f t="shared" si="2"/>
        <v/>
      </c>
      <c r="I41">
        <f t="shared" si="3"/>
        <v>1.4698141402485695E-2</v>
      </c>
    </row>
    <row r="42" spans="1:9" x14ac:dyDescent="0.4">
      <c r="A42">
        <v>36</v>
      </c>
      <c r="B42">
        <f t="shared" si="0"/>
        <v>-13.199999999999974</v>
      </c>
      <c r="C42">
        <f>IF(ABS(B42-$P$2)&lt;0.001,1,((2*BESSELJ(B42-$P$2,1))/(B42-$P$2))^2) + IF(ABS(B42-$Q$2)&lt;0.001,1,((2*BESSELJ(B42-$Q$2,1))/(B42-$Q$2))^2) + IF(ABS(B42-$R$2)&lt;0.001,1,((2*BESSELJ(B42-$R$2,1))/(B42-$R$2))^2) + IF(ABS(B42-$O$2)&lt;0.001,1,((2*BESSELJ(B42-$O$2,1))/(B42-$O$2))^2)</f>
        <v>8.399177425905768E-3</v>
      </c>
      <c r="F42">
        <f t="shared" si="1"/>
        <v>9.2715944101548244E-3</v>
      </c>
      <c r="H42" t="str">
        <f t="shared" si="2"/>
        <v/>
      </c>
      <c r="I42">
        <f t="shared" si="3"/>
        <v>1.4698141402485695E-2</v>
      </c>
    </row>
    <row r="43" spans="1:9" x14ac:dyDescent="0.4">
      <c r="A43">
        <v>37</v>
      </c>
      <c r="B43">
        <f t="shared" si="0"/>
        <v>-13.149999999999974</v>
      </c>
      <c r="C43">
        <f>IF(ABS(B43-$P$2)&lt;0.001,1,((2*BESSELJ(B43-$P$2,1))/(B43-$P$2))^2) + IF(ABS(B43-$Q$2)&lt;0.001,1,((2*BESSELJ(B43-$Q$2,1))/(B43-$Q$2))^2) + IF(ABS(B43-$R$2)&lt;0.001,1,((2*BESSELJ(B43-$R$2,1))/(B43-$R$2))^2) + IF(ABS(B43-$O$2)&lt;0.001,1,((2*BESSELJ(B43-$O$2,1))/(B43-$O$2))^2)</f>
        <v>9.2644235666948342E-3</v>
      </c>
      <c r="F43">
        <f t="shared" si="1"/>
        <v>9.8165856306492629E-3</v>
      </c>
      <c r="H43" t="str">
        <f t="shared" si="2"/>
        <v/>
      </c>
      <c r="I43">
        <f t="shared" si="3"/>
        <v>1.4698141402485695E-2</v>
      </c>
    </row>
    <row r="44" spans="1:9" x14ac:dyDescent="0.4">
      <c r="A44">
        <v>38</v>
      </c>
      <c r="B44">
        <f t="shared" si="0"/>
        <v>-13.099999999999973</v>
      </c>
      <c r="C44">
        <f>IF(ABS(B44-$P$2)&lt;0.001,1,((2*BESSELJ(B44-$P$2,1))/(B44-$P$2))^2) + IF(ABS(B44-$Q$2)&lt;0.001,1,((2*BESSELJ(B44-$Q$2,1))/(B44-$Q$2))^2) + IF(ABS(B44-$R$2)&lt;0.001,1,((2*BESSELJ(B44-$R$2,1))/(B44-$R$2))^2) + IF(ABS(B44-$O$2)&lt;0.001,1,((2*BESSELJ(B44-$O$2,1))/(B44-$O$2))^2)</f>
        <v>1.0150490212310386E-2</v>
      </c>
      <c r="F44">
        <f t="shared" si="1"/>
        <v>1.0363526085966633E-2</v>
      </c>
      <c r="H44" t="str">
        <f t="shared" si="2"/>
        <v/>
      </c>
      <c r="I44">
        <f t="shared" si="3"/>
        <v>1.4698141402485695E-2</v>
      </c>
    </row>
    <row r="45" spans="1:9" x14ac:dyDescent="0.4">
      <c r="A45">
        <v>39</v>
      </c>
      <c r="B45">
        <f t="shared" si="0"/>
        <v>-13.049999999999972</v>
      </c>
      <c r="C45">
        <f>IF(ABS(B45-$P$2)&lt;0.001,1,((2*BESSELJ(B45-$P$2,1))/(B45-$P$2))^2) + IF(ABS(B45-$Q$2)&lt;0.001,1,((2*BESSELJ(B45-$Q$2,1))/(B45-$Q$2))^2) + IF(ABS(B45-$R$2)&lt;0.001,1,((2*BESSELJ(B45-$R$2,1))/(B45-$R$2))^2) + IF(ABS(B45-$O$2)&lt;0.001,1,((2*BESSELJ(B45-$O$2,1))/(B45-$O$2))^2)</f>
        <v>1.1051007677560546E-2</v>
      </c>
      <c r="F45">
        <f t="shared" si="1"/>
        <v>1.0908473753675102E-2</v>
      </c>
      <c r="H45" t="str">
        <f t="shared" si="2"/>
        <v/>
      </c>
      <c r="I45">
        <f t="shared" si="3"/>
        <v>1.4698141402485695E-2</v>
      </c>
    </row>
    <row r="46" spans="1:9" x14ac:dyDescent="0.4">
      <c r="A46">
        <v>40</v>
      </c>
      <c r="B46">
        <f t="shared" si="0"/>
        <v>-12.999999999999972</v>
      </c>
      <c r="C46">
        <f>IF(ABS(B46-$P$2)&lt;0.001,1,((2*BESSELJ(B46-$P$2,1))/(B46-$P$2))^2) + IF(ABS(B46-$Q$2)&lt;0.001,1,((2*BESSELJ(B46-$Q$2,1))/(B46-$Q$2))^2) + IF(ABS(B46-$R$2)&lt;0.001,1,((2*BESSELJ(B46-$R$2,1))/(B46-$R$2))^2) + IF(ABS(B46-$O$2)&lt;0.001,1,((2*BESSELJ(B46-$O$2,1))/(B46-$O$2))^2)</f>
        <v>1.1959206124109107E-2</v>
      </c>
      <c r="F46">
        <f t="shared" si="1"/>
        <v>1.1447355796675891E-2</v>
      </c>
      <c r="H46" t="str">
        <f t="shared" si="2"/>
        <v/>
      </c>
      <c r="I46">
        <f t="shared" si="3"/>
        <v>1.4698141402485695E-2</v>
      </c>
    </row>
    <row r="47" spans="1:9" x14ac:dyDescent="0.4">
      <c r="A47">
        <v>41</v>
      </c>
      <c r="B47">
        <f t="shared" si="0"/>
        <v>-12.949999999999971</v>
      </c>
      <c r="C47">
        <f>IF(ABS(B47-$P$2)&lt;0.001,1,((2*BESSELJ(B47-$P$2,1))/(B47-$P$2))^2) + IF(ABS(B47-$Q$2)&lt;0.001,1,((2*BESSELJ(B47-$Q$2,1))/(B47-$Q$2))^2) + IF(ABS(B47-$R$2)&lt;0.001,1,((2*BESSELJ(B47-$R$2,1))/(B47-$R$2))^2) + IF(ABS(B47-$O$2)&lt;0.001,1,((2*BESSELJ(B47-$O$2,1))/(B47-$O$2))^2)</f>
        <v>1.2867962174331112E-2</v>
      </c>
      <c r="F47">
        <f t="shared" si="1"/>
        <v>1.1976004731235451E-2</v>
      </c>
      <c r="H47" t="str">
        <f t="shared" si="2"/>
        <v/>
      </c>
      <c r="I47">
        <f t="shared" si="3"/>
        <v>1.4698141402485695E-2</v>
      </c>
    </row>
    <row r="48" spans="1:9" x14ac:dyDescent="0.4">
      <c r="A48">
        <v>42</v>
      </c>
      <c r="B48">
        <f t="shared" si="0"/>
        <v>-12.89999999999997</v>
      </c>
      <c r="C48">
        <f>IF(ABS(B48-$P$2)&lt;0.001,1,((2*BESSELJ(B48-$P$2,1))/(B48-$P$2))^2) + IF(ABS(B48-$Q$2)&lt;0.001,1,((2*BESSELJ(B48-$Q$2,1))/(B48-$Q$2))^2) + IF(ABS(B48-$R$2)&lt;0.001,1,((2*BESSELJ(B48-$R$2,1))/(B48-$R$2))^2) + IF(ABS(B48-$O$2)&lt;0.001,1,((2*BESSELJ(B48-$O$2,1))/(B48-$O$2))^2)</f>
        <v>1.3769850953630538E-2</v>
      </c>
      <c r="F48">
        <f t="shared" si="1"/>
        <v>1.2490197601140021E-2</v>
      </c>
      <c r="H48" t="str">
        <f t="shared" si="2"/>
        <v/>
      </c>
      <c r="I48">
        <f t="shared" si="3"/>
        <v>1.4698141402485695E-2</v>
      </c>
    </row>
    <row r="49" spans="1:9" x14ac:dyDescent="0.4">
      <c r="A49">
        <v>43</v>
      </c>
      <c r="B49">
        <f t="shared" si="0"/>
        <v>-12.849999999999969</v>
      </c>
      <c r="C49">
        <f>IF(ABS(B49-$P$2)&lt;0.001,1,((2*BESSELJ(B49-$P$2,1))/(B49-$P$2))^2) + IF(ABS(B49-$Q$2)&lt;0.001,1,((2*BESSELJ(B49-$Q$2,1))/(B49-$Q$2))^2) + IF(ABS(B49-$R$2)&lt;0.001,1,((2*BESSELJ(B49-$R$2,1))/(B49-$R$2))^2) + IF(ABS(B49-$O$2)&lt;0.001,1,((2*BESSELJ(B49-$O$2,1))/(B49-$O$2))^2)</f>
        <v>1.4657203369869436E-2</v>
      </c>
      <c r="F49">
        <f t="shared" si="1"/>
        <v>1.2985697989525938E-2</v>
      </c>
      <c r="H49" t="str">
        <f t="shared" si="2"/>
        <v/>
      </c>
      <c r="I49">
        <f t="shared" si="3"/>
        <v>1.4698141402485695E-2</v>
      </c>
    </row>
    <row r="50" spans="1:9" x14ac:dyDescent="0.4">
      <c r="A50">
        <v>44</v>
      </c>
      <c r="B50">
        <f t="shared" si="0"/>
        <v>-12.799999999999969</v>
      </c>
      <c r="C50">
        <f>IF(ABS(B50-$P$2)&lt;0.001,1,((2*BESSELJ(B50-$P$2,1))/(B50-$P$2))^2) + IF(ABS(B50-$Q$2)&lt;0.001,1,((2*BESSELJ(B50-$Q$2,1))/(B50-$Q$2))^2) + IF(ABS(B50-$R$2)&lt;0.001,1,((2*BESSELJ(B50-$R$2,1))/(B50-$R$2))^2) + IF(ABS(B50-$O$2)&lt;0.001,1,((2*BESSELJ(B50-$O$2,1))/(B50-$O$2))^2)</f>
        <v>1.5522168390876705E-2</v>
      </c>
      <c r="F50">
        <f t="shared" si="1"/>
        <v>1.3458300671391985E-2</v>
      </c>
      <c r="H50" t="str">
        <f t="shared" si="2"/>
        <v/>
      </c>
      <c r="I50">
        <f t="shared" si="3"/>
        <v>1.4698141402485695E-2</v>
      </c>
    </row>
    <row r="51" spans="1:9" x14ac:dyDescent="0.4">
      <c r="A51">
        <v>45</v>
      </c>
      <c r="B51">
        <f t="shared" si="0"/>
        <v>-12.749999999999968</v>
      </c>
      <c r="C51">
        <f>IF(ABS(B51-$P$2)&lt;0.001,1,((2*BESSELJ(B51-$P$2,1))/(B51-$P$2))^2) + IF(ABS(B51-$Q$2)&lt;0.001,1,((2*BESSELJ(B51-$Q$2,1))/(B51-$Q$2))^2) + IF(ABS(B51-$R$2)&lt;0.001,1,((2*BESSELJ(B51-$R$2,1))/(B51-$R$2))^2) + IF(ABS(B51-$O$2)&lt;0.001,1,((2*BESSELJ(B51-$O$2,1))/(B51-$O$2))^2)</f>
        <v>1.6356780033701439E-2</v>
      </c>
      <c r="F51">
        <f t="shared" si="1"/>
        <v>1.3903878681775296E-2</v>
      </c>
      <c r="H51" t="str">
        <f t="shared" si="2"/>
        <v/>
      </c>
      <c r="I51">
        <f t="shared" si="3"/>
        <v>1.4698141402485695E-2</v>
      </c>
    </row>
    <row r="52" spans="1:9" x14ac:dyDescent="0.4">
      <c r="A52">
        <v>46</v>
      </c>
      <c r="B52">
        <f t="shared" si="0"/>
        <v>-12.699999999999967</v>
      </c>
      <c r="C52">
        <f>IF(ABS(B52-$P$2)&lt;0.001,1,((2*BESSELJ(B52-$P$2,1))/(B52-$P$2))^2) + IF(ABS(B52-$Q$2)&lt;0.001,1,((2*BESSELJ(B52-$Q$2,1))/(B52-$Q$2))^2) + IF(ABS(B52-$R$2)&lt;0.001,1,((2*BESSELJ(B52-$R$2,1))/(B52-$R$2))^2) + IF(ABS(B52-$O$2)&lt;0.001,1,((2*BESSELJ(B52-$O$2,1))/(B52-$O$2))^2)</f>
        <v>1.7153028732708908E-2</v>
      </c>
      <c r="F52">
        <f t="shared" si="1"/>
        <v>1.4318432547296983E-2</v>
      </c>
      <c r="H52" t="str">
        <f t="shared" si="2"/>
        <v/>
      </c>
      <c r="I52">
        <f t="shared" si="3"/>
        <v>1.4698141402485695E-2</v>
      </c>
    </row>
    <row r="53" spans="1:9" x14ac:dyDescent="0.4">
      <c r="A53">
        <v>47</v>
      </c>
      <c r="B53">
        <f t="shared" si="0"/>
        <v>-12.649999999999967</v>
      </c>
      <c r="C53">
        <f>IF(ABS(B53-$P$2)&lt;0.001,1,((2*BESSELJ(B53-$P$2,1))/(B53-$P$2))^2) + IF(ABS(B53-$Q$2)&lt;0.001,1,((2*BESSELJ(B53-$Q$2,1))/(B53-$Q$2))^2) + IF(ABS(B53-$R$2)&lt;0.001,1,((2*BESSELJ(B53-$R$2,1))/(B53-$R$2))^2) + IF(ABS(B53-$O$2)&lt;0.001,1,((2*BESSELJ(B53-$O$2,1))/(B53-$O$2))^2)</f>
        <v>1.7902936708174666E-2</v>
      </c>
      <c r="F53">
        <f t="shared" si="1"/>
        <v>1.4698141402485695E-2</v>
      </c>
      <c r="H53">
        <f t="shared" si="2"/>
        <v>1.4698141402485695E-2</v>
      </c>
      <c r="I53">
        <f t="shared" si="3"/>
        <v>1.4698141402485695E-2</v>
      </c>
    </row>
    <row r="54" spans="1:9" x14ac:dyDescent="0.4">
      <c r="A54">
        <v>48</v>
      </c>
      <c r="B54">
        <f t="shared" si="0"/>
        <v>-12.599999999999966</v>
      </c>
      <c r="C54">
        <f>IF(ABS(B54-$P$2)&lt;0.001,1,((2*BESSELJ(B54-$P$2,1))/(B54-$P$2))^2) + IF(ABS(B54-$Q$2)&lt;0.001,1,((2*BESSELJ(B54-$Q$2,1))/(B54-$Q$2))^2) + IF(ABS(B54-$R$2)&lt;0.001,1,((2*BESSELJ(B54-$R$2,1))/(B54-$R$2))^2) + IF(ABS(B54-$O$2)&lt;0.001,1,((2*BESSELJ(B54-$O$2,1))/(B54-$O$2))^2)</f>
        <v>1.8598636913087347E-2</v>
      </c>
      <c r="F54">
        <f t="shared" si="1"/>
        <v>1.5039415687193086E-2</v>
      </c>
      <c r="H54" t="str">
        <f t="shared" si="2"/>
        <v/>
      </c>
      <c r="I54">
        <f t="shared" si="3"/>
        <v>1.4698141402485695E-2</v>
      </c>
    </row>
    <row r="55" spans="1:9" x14ac:dyDescent="0.4">
      <c r="A55">
        <v>49</v>
      </c>
      <c r="B55">
        <f t="shared" si="0"/>
        <v>-12.549999999999965</v>
      </c>
      <c r="C55">
        <f>IF(ABS(B55-$P$2)&lt;0.001,1,((2*BESSELJ(B55-$P$2,1))/(B55-$P$2))^2) + IF(ABS(B55-$Q$2)&lt;0.001,1,((2*BESSELJ(B55-$Q$2,1))/(B55-$Q$2))^2) + IF(ABS(B55-$R$2)&lt;0.001,1,((2*BESSELJ(B55-$R$2,1))/(B55-$R$2))^2) + IF(ABS(B55-$O$2)&lt;0.001,1,((2*BESSELJ(B55-$O$2,1))/(B55-$O$2))^2)</f>
        <v>1.9232455093791501E-2</v>
      </c>
      <c r="F55">
        <f t="shared" si="1"/>
        <v>1.5338951097748051E-2</v>
      </c>
      <c r="H55" t="str">
        <f t="shared" si="2"/>
        <v/>
      </c>
      <c r="I55">
        <f t="shared" si="3"/>
        <v>1.4698141402485695E-2</v>
      </c>
    </row>
    <row r="56" spans="1:9" x14ac:dyDescent="0.4">
      <c r="A56">
        <v>50</v>
      </c>
      <c r="B56">
        <f t="shared" si="0"/>
        <v>-12.499999999999964</v>
      </c>
      <c r="C56">
        <f>IF(ABS(B56-$P$2)&lt;0.001,1,((2*BESSELJ(B56-$P$2,1))/(B56-$P$2))^2) + IF(ABS(B56-$Q$2)&lt;0.001,1,((2*BESSELJ(B56-$Q$2,1))/(B56-$Q$2))^2) + IF(ABS(B56-$R$2)&lt;0.001,1,((2*BESSELJ(B56-$R$2,1))/(B56-$R$2))^2) + IF(ABS(B56-$O$2)&lt;0.001,1,((2*BESSELJ(B56-$O$2,1))/(B56-$O$2))^2)</f>
        <v>1.9796994460266601E-2</v>
      </c>
      <c r="F56">
        <f t="shared" si="1"/>
        <v>1.5593783442474619E-2</v>
      </c>
      <c r="H56" t="str">
        <f t="shared" si="2"/>
        <v/>
      </c>
      <c r="I56">
        <f t="shared" si="3"/>
        <v>1.4698141402485695E-2</v>
      </c>
    </row>
    <row r="57" spans="1:9" x14ac:dyDescent="0.4">
      <c r="A57">
        <v>51</v>
      </c>
      <c r="B57">
        <f t="shared" si="0"/>
        <v>-12.449999999999964</v>
      </c>
      <c r="C57">
        <f>IF(ABS(B57-$P$2)&lt;0.001,1,((2*BESSELJ(B57-$P$2,1))/(B57-$P$2))^2) + IF(ABS(B57-$Q$2)&lt;0.001,1,((2*BESSELJ(B57-$Q$2,1))/(B57-$Q$2))^2) + IF(ABS(B57-$R$2)&lt;0.001,1,((2*BESSELJ(B57-$R$2,1))/(B57-$R$2))^2) + IF(ABS(B57-$O$2)&lt;0.001,1,((2*BESSELJ(B57-$O$2,1))/(B57-$O$2))^2)</f>
        <v>2.0285222424599406E-2</v>
      </c>
      <c r="F57">
        <f t="shared" si="1"/>
        <v>1.5801344032033485E-2</v>
      </c>
      <c r="H57" t="str">
        <f t="shared" si="2"/>
        <v/>
      </c>
      <c r="I57">
        <f t="shared" si="3"/>
        <v>1.4698141402485695E-2</v>
      </c>
    </row>
    <row r="58" spans="1:9" x14ac:dyDescent="0.4">
      <c r="A58">
        <v>52</v>
      </c>
      <c r="B58">
        <f t="shared" si="0"/>
        <v>-12.399999999999963</v>
      </c>
      <c r="C58">
        <f>IF(ABS(B58-$P$2)&lt;0.001,1,((2*BESSELJ(B58-$P$2,1))/(B58-$P$2))^2) + IF(ABS(B58-$Q$2)&lt;0.001,1,((2*BESSELJ(B58-$Q$2,1))/(B58-$Q$2))^2) + IF(ABS(B58-$R$2)&lt;0.001,1,((2*BESSELJ(B58-$R$2,1))/(B58-$R$2))^2) + IF(ABS(B58-$O$2)&lt;0.001,1,((2*BESSELJ(B58-$O$2,1))/(B58-$O$2))^2)</f>
        <v>2.0690558831919299E-2</v>
      </c>
      <c r="F58">
        <f t="shared" si="1"/>
        <v>1.5959515216942624E-2</v>
      </c>
      <c r="H58" t="str">
        <f t="shared" si="2"/>
        <v/>
      </c>
      <c r="I58">
        <f t="shared" si="3"/>
        <v>1.4698141402485695E-2</v>
      </c>
    </row>
    <row r="59" spans="1:9" x14ac:dyDescent="0.4">
      <c r="A59">
        <v>53</v>
      </c>
      <c r="B59">
        <f t="shared" si="0"/>
        <v>-12.349999999999962</v>
      </c>
      <c r="C59">
        <f>IF(ABS(B59-$P$2)&lt;0.001,1,((2*BESSELJ(B59-$P$2,1))/(B59-$P$2))^2) + IF(ABS(B59-$Q$2)&lt;0.001,1,((2*BESSELJ(B59-$Q$2,1))/(B59-$Q$2))^2) + IF(ABS(B59-$R$2)&lt;0.001,1,((2*BESSELJ(B59-$R$2,1))/(B59-$R$2))^2) + IF(ABS(B59-$O$2)&lt;0.001,1,((2*BESSELJ(B59-$O$2,1))/(B59-$O$2))^2)</f>
        <v>2.1006965077060329E-2</v>
      </c>
      <c r="F59">
        <f t="shared" si="1"/>
        <v>1.6066685668781042E-2</v>
      </c>
      <c r="H59" t="str">
        <f t="shared" si="2"/>
        <v/>
      </c>
      <c r="I59">
        <f t="shared" si="3"/>
        <v>1.4698141402485695E-2</v>
      </c>
    </row>
    <row r="60" spans="1:9" x14ac:dyDescent="0.4">
      <c r="A60">
        <v>54</v>
      </c>
      <c r="B60">
        <f t="shared" si="0"/>
        <v>-12.299999999999962</v>
      </c>
      <c r="C60">
        <f>IF(ABS(B60-$P$2)&lt;0.001,1,((2*BESSELJ(B60-$P$2,1))/(B60-$P$2))^2) + IF(ABS(B60-$Q$2)&lt;0.001,1,((2*BESSELJ(B60-$Q$2,1))/(B60-$Q$2))^2) + IF(ABS(B60-$R$2)&lt;0.001,1,((2*BESSELJ(B60-$R$2,1))/(B60-$R$2))^2) + IF(ABS(B60-$O$2)&lt;0.001,1,((2*BESSELJ(B60-$O$2,1))/(B60-$O$2))^2)</f>
        <v>2.1229033472811076E-2</v>
      </c>
      <c r="F60">
        <f t="shared" si="1"/>
        <v>1.6121811118810475E-2</v>
      </c>
      <c r="H60" t="str">
        <f t="shared" si="2"/>
        <v/>
      </c>
      <c r="I60">
        <f t="shared" si="3"/>
        <v>1.4698141402485695E-2</v>
      </c>
    </row>
    <row r="61" spans="1:9" x14ac:dyDescent="0.4">
      <c r="A61">
        <v>55</v>
      </c>
      <c r="B61">
        <f t="shared" si="0"/>
        <v>-12.249999999999961</v>
      </c>
      <c r="C61">
        <f>IF(ABS(B61-$P$2)&lt;0.001,1,((2*BESSELJ(B61-$P$2,1))/(B61-$P$2))^2) + IF(ABS(B61-$Q$2)&lt;0.001,1,((2*BESSELJ(B61-$Q$2,1))/(B61-$Q$2))^2) + IF(ABS(B61-$R$2)&lt;0.001,1,((2*BESSELJ(B61-$R$2,1))/(B61-$R$2))^2) + IF(ABS(B61-$O$2)&lt;0.001,1,((2*BESSELJ(B61-$O$2,1))/(B61-$O$2))^2)</f>
        <v>2.1352076212111985E-2</v>
      </c>
      <c r="F61">
        <f t="shared" si="1"/>
        <v>1.6124449354957718E-2</v>
      </c>
      <c r="H61" t="str">
        <f t="shared" si="2"/>
        <v/>
      </c>
      <c r="I61">
        <f t="shared" si="3"/>
        <v>1.4698141402485695E-2</v>
      </c>
    </row>
    <row r="62" spans="1:9" x14ac:dyDescent="0.4">
      <c r="A62">
        <v>56</v>
      </c>
      <c r="B62">
        <f t="shared" si="0"/>
        <v>-12.19999999999996</v>
      </c>
      <c r="C62">
        <f>IF(ABS(B62-$P$2)&lt;0.001,1,((2*BESSELJ(B62-$P$2,1))/(B62-$P$2))^2) + IF(ABS(B62-$Q$2)&lt;0.001,1,((2*BESSELJ(B62-$Q$2,1))/(B62-$Q$2))^2) + IF(ABS(B62-$R$2)&lt;0.001,1,((2*BESSELJ(B62-$R$2,1))/(B62-$R$2))^2) + IF(ABS(B62-$O$2)&lt;0.001,1,((2*BESSELJ(B62-$O$2,1))/(B62-$O$2))^2)</f>
        <v>2.1372213247234463E-2</v>
      </c>
      <c r="F62">
        <f t="shared" si="1"/>
        <v>1.6074830776270151E-2</v>
      </c>
      <c r="H62" t="str">
        <f t="shared" si="2"/>
        <v/>
      </c>
      <c r="I62">
        <f t="shared" si="3"/>
        <v>1.4698141402485695E-2</v>
      </c>
    </row>
    <row r="63" spans="1:9" x14ac:dyDescent="0.4">
      <c r="A63">
        <v>57</v>
      </c>
      <c r="B63">
        <f t="shared" si="0"/>
        <v>-12.149999999999959</v>
      </c>
      <c r="C63">
        <f>IF(ABS(B63-$P$2)&lt;0.001,1,((2*BESSELJ(B63-$P$2,1))/(B63-$P$2))^2) + IF(ABS(B63-$Q$2)&lt;0.001,1,((2*BESSELJ(B63-$Q$2,1))/(B63-$Q$2))^2) + IF(ABS(B63-$R$2)&lt;0.001,1,((2*BESSELJ(B63-$R$2,1))/(B63-$R$2))^2) + IF(ABS(B63-$O$2)&lt;0.001,1,((2*BESSELJ(B63-$O$2,1))/(B63-$O$2))^2)</f>
        <v>2.1286458394076706E-2</v>
      </c>
      <c r="F63">
        <f t="shared" si="1"/>
        <v>1.5973902180662736E-2</v>
      </c>
      <c r="H63" t="str">
        <f t="shared" si="2"/>
        <v/>
      </c>
      <c r="I63">
        <f t="shared" si="3"/>
        <v>1.4698141402485695E-2</v>
      </c>
    </row>
    <row r="64" spans="1:9" x14ac:dyDescent="0.4">
      <c r="A64">
        <v>58</v>
      </c>
      <c r="B64">
        <f t="shared" si="0"/>
        <v>-12.099999999999959</v>
      </c>
      <c r="C64">
        <f>IF(ABS(B64-$P$2)&lt;0.001,1,((2*BESSELJ(B64-$P$2,1))/(B64-$P$2))^2) + IF(ABS(B64-$Q$2)&lt;0.001,1,((2*BESSELJ(B64-$Q$2,1))/(B64-$Q$2))^2) + IF(ABS(B64-$R$2)&lt;0.001,1,((2*BESSELJ(B64-$R$2,1))/(B64-$R$2))^2) + IF(ABS(B64-$O$2)&lt;0.001,1,((2*BESSELJ(B64-$O$2,1))/(B64-$O$2))^2)</f>
        <v>2.1092802959469747E-2</v>
      </c>
      <c r="F64">
        <f t="shared" si="1"/>
        <v>1.582337433727667E-2</v>
      </c>
      <c r="H64" t="str">
        <f t="shared" si="2"/>
        <v/>
      </c>
      <c r="I64">
        <f t="shared" si="3"/>
        <v>1.4698141402485695E-2</v>
      </c>
    </row>
    <row r="65" spans="1:9" x14ac:dyDescent="0.4">
      <c r="A65">
        <v>59</v>
      </c>
      <c r="B65">
        <f t="shared" si="0"/>
        <v>-12.049999999999958</v>
      </c>
      <c r="C65">
        <f>IF(ABS(B65-$P$2)&lt;0.001,1,((2*BESSELJ(B65-$P$2,1))/(B65-$P$2))^2) + IF(ABS(B65-$Q$2)&lt;0.001,1,((2*BESSELJ(B65-$Q$2,1))/(B65-$Q$2))^2) + IF(ABS(B65-$R$2)&lt;0.001,1,((2*BESSELJ(B65-$R$2,1))/(B65-$R$2))^2) + IF(ABS(B65-$O$2)&lt;0.001,1,((2*BESSELJ(B65-$O$2,1))/(B65-$O$2))^2)</f>
        <v>2.0790296183984067E-2</v>
      </c>
      <c r="F65">
        <f t="shared" si="1"/>
        <v>1.5625766696004909E-2</v>
      </c>
      <c r="H65" t="str">
        <f t="shared" si="2"/>
        <v/>
      </c>
      <c r="I65">
        <f t="shared" si="3"/>
        <v>1.4698141402485695E-2</v>
      </c>
    </row>
    <row r="66" spans="1:9" x14ac:dyDescent="0.4">
      <c r="A66">
        <v>60</v>
      </c>
      <c r="B66">
        <f t="shared" si="0"/>
        <v>-11.999999999999957</v>
      </c>
      <c r="C66">
        <f>IF(ABS(B66-$P$2)&lt;0.001,1,((2*BESSELJ(B66-$P$2,1))/(B66-$P$2))^2) + IF(ABS(B66-$Q$2)&lt;0.001,1,((2*BESSELJ(B66-$Q$2,1))/(B66-$Q$2))^2) + IF(ABS(B66-$R$2)&lt;0.001,1,((2*BESSELJ(B66-$R$2,1))/(B66-$R$2))^2) + IF(ABS(B66-$O$2)&lt;0.001,1,((2*BESSELJ(B66-$O$2,1))/(B66-$O$2))^2)</f>
        <v>2.0379121792339423E-2</v>
      </c>
      <c r="F66">
        <f t="shared" si="1"/>
        <v>1.5384448796170735E-2</v>
      </c>
      <c r="H66" t="str">
        <f t="shared" si="2"/>
        <v/>
      </c>
      <c r="I66">
        <f t="shared" si="3"/>
        <v>1.4698141402485695E-2</v>
      </c>
    </row>
    <row r="67" spans="1:9" x14ac:dyDescent="0.4">
      <c r="A67">
        <v>61</v>
      </c>
      <c r="B67">
        <f t="shared" si="0"/>
        <v>-11.949999999999957</v>
      </c>
      <c r="C67">
        <f>IF(ABS(B67-$P$2)&lt;0.001,1,((2*BESSELJ(B67-$P$2,1))/(B67-$P$2))^2) + IF(ABS(B67-$Q$2)&lt;0.001,1,((2*BESSELJ(B67-$Q$2,1))/(B67-$Q$2))^2) + IF(ABS(B67-$R$2)&lt;0.001,1,((2*BESSELJ(B67-$R$2,1))/(B67-$R$2))^2) + IF(ABS(B67-$O$2)&lt;0.001,1,((2*BESSELJ(B67-$O$2,1))/(B67-$O$2))^2)</f>
        <v>1.9860669948269634E-2</v>
      </c>
      <c r="F67">
        <f t="shared" si="1"/>
        <v>1.5103677943734984E-2</v>
      </c>
      <c r="H67" t="str">
        <f t="shared" si="2"/>
        <v/>
      </c>
      <c r="I67">
        <f t="shared" si="3"/>
        <v>1.4698141402485695E-2</v>
      </c>
    </row>
    <row r="68" spans="1:9" x14ac:dyDescent="0.4">
      <c r="A68">
        <v>62</v>
      </c>
      <c r="B68">
        <f t="shared" si="0"/>
        <v>-11.899999999999956</v>
      </c>
      <c r="C68">
        <f>IF(ABS(B68-$P$2)&lt;0.001,1,((2*BESSELJ(B68-$P$2,1))/(B68-$P$2))^2) + IF(ABS(B68-$Q$2)&lt;0.001,1,((2*BESSELJ(B68-$Q$2,1))/(B68-$Q$2))^2) + IF(ABS(B68-$R$2)&lt;0.001,1,((2*BESSELJ(B68-$R$2,1))/(B68-$R$2))^2) + IF(ABS(B68-$O$2)&lt;0.001,1,((2*BESSELJ(B68-$O$2,1))/(B68-$O$2))^2)</f>
        <v>1.9237603920672381E-2</v>
      </c>
      <c r="F68">
        <f t="shared" si="1"/>
        <v>1.4788632737079822E-2</v>
      </c>
      <c r="H68" t="str">
        <f t="shared" si="2"/>
        <v/>
      </c>
      <c r="I68">
        <f t="shared" si="3"/>
        <v>1.4698141402485695E-2</v>
      </c>
    </row>
    <row r="69" spans="1:9" x14ac:dyDescent="0.4">
      <c r="A69">
        <v>63</v>
      </c>
      <c r="B69">
        <f t="shared" si="0"/>
        <v>-11.849999999999955</v>
      </c>
      <c r="C69">
        <f>IF(ABS(B69-$P$2)&lt;0.001,1,((2*BESSELJ(B69-$P$2,1))/(B69-$P$2))^2) + IF(ABS(B69-$Q$2)&lt;0.001,1,((2*BESSELJ(B69-$Q$2,1))/(B69-$Q$2))^2) + IF(ABS(B69-$R$2)&lt;0.001,1,((2*BESSELJ(B69-$R$2,1))/(B69-$R$2))^2) + IF(ABS(B69-$O$2)&lt;0.001,1,((2*BESSELJ(B69-$O$2,1))/(B69-$O$2))^2)</f>
        <v>1.8513920783149864E-2</v>
      </c>
      <c r="F69">
        <f t="shared" si="1"/>
        <v>1.4445442035384542E-2</v>
      </c>
      <c r="H69" t="str">
        <f t="shared" si="2"/>
        <v/>
      </c>
      <c r="I69">
        <f t="shared" si="3"/>
        <v>1.4698141402485695E-2</v>
      </c>
    </row>
    <row r="70" spans="1:9" x14ac:dyDescent="0.4">
      <c r="A70">
        <v>64</v>
      </c>
      <c r="B70">
        <f t="shared" si="0"/>
        <v>-11.799999999999955</v>
      </c>
      <c r="C70">
        <f>IF(ABS(B70-$P$2)&lt;0.001,1,((2*BESSELJ(B70-$P$2,1))/(B70-$P$2))^2) + IF(ABS(B70-$Q$2)&lt;0.001,1,((2*BESSELJ(B70-$Q$2,1))/(B70-$Q$2))^2) + IF(ABS(B70-$R$2)&lt;0.001,1,((2*BESSELJ(B70-$R$2,1))/(B70-$R$2))^2) + IF(ABS(B70-$O$2)&lt;0.001,1,((2*BESSELJ(B70-$O$2,1))/(B70-$O$2))^2)</f>
        <v>1.7695005489624598E-2</v>
      </c>
      <c r="F70">
        <f t="shared" si="1"/>
        <v>1.4081208980861003E-2</v>
      </c>
      <c r="H70" t="str">
        <f t="shared" si="2"/>
        <v/>
      </c>
      <c r="I70">
        <f t="shared" si="3"/>
        <v>1.4698141402485695E-2</v>
      </c>
    </row>
    <row r="71" spans="1:9" x14ac:dyDescent="0.4">
      <c r="A71">
        <v>65</v>
      </c>
      <c r="B71">
        <f t="shared" si="0"/>
        <v>-11.749999999999954</v>
      </c>
      <c r="C71">
        <f>IF(ABS(B71-$P$2)&lt;0.001,1,((2*BESSELJ(B71-$P$2,1))/(B71-$P$2))^2) + IF(ABS(B71-$Q$2)&lt;0.001,1,((2*BESSELJ(B71-$Q$2,1))/(B71-$Q$2))^2) + IF(ABS(B71-$R$2)&lt;0.001,1,((2*BESSELJ(B71-$R$2,1))/(B71-$R$2))^2) + IF(ABS(B71-$O$2)&lt;0.001,1,((2*BESSELJ(B71-$O$2,1))/(B71-$O$2))^2)</f>
        <v>1.6787677694591475E-2</v>
      </c>
      <c r="F71">
        <f t="shared" si="1"/>
        <v>1.3704029706618253E-2</v>
      </c>
      <c r="H71" t="str">
        <f t="shared" si="2"/>
        <v/>
      </c>
      <c r="I71">
        <f t="shared" si="3"/>
        <v>0</v>
      </c>
    </row>
    <row r="72" spans="1:9" x14ac:dyDescent="0.4">
      <c r="A72">
        <v>66</v>
      </c>
      <c r="B72">
        <f t="shared" ref="B72:B135" si="4">B71+0.05</f>
        <v>-11.699999999999953</v>
      </c>
      <c r="C72">
        <f>IF(ABS(B72-$P$2)&lt;0.001,1,((2*BESSELJ(B72-$P$2,1))/(B72-$P$2))^2) + IF(ABS(B72-$Q$2)&lt;0.001,1,((2*BESSELJ(B72-$Q$2,1))/(B72-$Q$2))^2) + IF(ABS(B72-$R$2)&lt;0.001,1,((2*BESSELJ(B72-$R$2,1))/(B72-$R$2))^2) + IF(ABS(B72-$O$2)&lt;0.001,1,((2*BESSELJ(B72-$O$2,1))/(B72-$O$2))^2)</f>
        <v>1.5800230717675182E-2</v>
      </c>
      <c r="F72">
        <f t="shared" si="1"/>
        <v>1.3323006385618716E-2</v>
      </c>
      <c r="H72" t="str">
        <f t="shared" si="2"/>
        <v/>
      </c>
      <c r="I72">
        <f t="shared" si="3"/>
        <v>2.1892602228596361E-2</v>
      </c>
    </row>
    <row r="73" spans="1:9" x14ac:dyDescent="0.4">
      <c r="A73">
        <v>67</v>
      </c>
      <c r="B73">
        <f t="shared" si="4"/>
        <v>-11.649999999999952</v>
      </c>
      <c r="C73">
        <f>IF(ABS(B73-$P$2)&lt;0.001,1,((2*BESSELJ(B73-$P$2,1))/(B73-$P$2))^2) + IF(ABS(B73-$Q$2)&lt;0.001,1,((2*BESSELJ(B73-$Q$2,1))/(B73-$Q$2))^2) + IF(ABS(B73-$R$2)&lt;0.001,1,((2*BESSELJ(B73-$R$2,1))/(B73-$R$2))^2) + IF(ABS(B73-$O$2)&lt;0.001,1,((2*BESSELJ(B73-$O$2,1))/(B73-$O$2))^2)</f>
        <v>1.4742462088407913E-2</v>
      </c>
      <c r="F73">
        <f t="shared" si="1"/>
        <v>1.2948254302988947E-2</v>
      </c>
      <c r="H73" t="str">
        <f t="shared" si="2"/>
        <v/>
      </c>
      <c r="I73">
        <f t="shared" si="3"/>
        <v>2.1892602228596361E-2</v>
      </c>
    </row>
    <row r="74" spans="1:9" x14ac:dyDescent="0.4">
      <c r="A74">
        <v>68</v>
      </c>
      <c r="B74">
        <f t="shared" si="4"/>
        <v>-11.599999999999952</v>
      </c>
      <c r="C74">
        <f>IF(ABS(B74-$P$2)&lt;0.001,1,((2*BESSELJ(B74-$P$2,1))/(B74-$P$2))^2) + IF(ABS(B74-$Q$2)&lt;0.001,1,((2*BESSELJ(B74-$Q$2,1))/(B74-$Q$2))^2) + IF(ABS(B74-$R$2)&lt;0.001,1,((2*BESSELJ(B74-$R$2,1))/(B74-$R$2))^2) + IF(ABS(B74-$O$2)&lt;0.001,1,((2*BESSELJ(B74-$O$2,1))/(B74-$O$2))^2)</f>
        <v>1.3625695148390581E-2</v>
      </c>
      <c r="F74">
        <f t="shared" si="1"/>
        <v>1.2590902663748404E-2</v>
      </c>
      <c r="H74" t="str">
        <f t="shared" si="2"/>
        <v/>
      </c>
      <c r="I74">
        <f t="shared" si="3"/>
        <v>2.1892602228596361E-2</v>
      </c>
    </row>
    <row r="75" spans="1:9" x14ac:dyDescent="0.4">
      <c r="A75">
        <v>69</v>
      </c>
      <c r="B75">
        <f t="shared" si="4"/>
        <v>-11.549999999999951</v>
      </c>
      <c r="C75">
        <f>IF(ABS(B75-$P$2)&lt;0.001,1,((2*BESSELJ(B75-$P$2,1))/(B75-$P$2))^2) + IF(ABS(B75-$Q$2)&lt;0.001,1,((2*BESSELJ(B75-$Q$2,1))/(B75-$Q$2))^2) + IF(ABS(B75-$R$2)&lt;0.001,1,((2*BESSELJ(B75-$R$2,1))/(B75-$R$2))^2) + IF(ABS(B75-$O$2)&lt;0.001,1,((2*BESSELJ(B75-$O$2,1))/(B75-$O$2))^2)</f>
        <v>1.2462791234070795E-2</v>
      </c>
      <c r="F75">
        <f t="shared" si="1"/>
        <v>1.2263088880689648E-2</v>
      </c>
      <c r="H75" t="str">
        <f t="shared" si="2"/>
        <v/>
      </c>
      <c r="I75">
        <f t="shared" si="3"/>
        <v>2.1892602228596361E-2</v>
      </c>
    </row>
    <row r="76" spans="1:9" x14ac:dyDescent="0.4">
      <c r="A76">
        <v>70</v>
      </c>
      <c r="B76">
        <f t="shared" si="4"/>
        <v>-11.49999999999995</v>
      </c>
      <c r="C76">
        <f>IF(ABS(B76-$P$2)&lt;0.001,1,((2*BESSELJ(B76-$P$2,1))/(B76-$P$2))^2) + IF(ABS(B76-$Q$2)&lt;0.001,1,((2*BESSELJ(B76-$Q$2,1))/(B76-$Q$2))^2) + IF(ABS(B76-$R$2)&lt;0.001,1,((2*BESSELJ(B76-$R$2,1))/(B76-$R$2))^2) + IF(ABS(B76-$O$2)&lt;0.001,1,((2*BESSELJ(B76-$O$2,1))/(B76-$O$2))^2)</f>
        <v>1.1268152014054164E-2</v>
      </c>
      <c r="F76">
        <f t="shared" si="1"/>
        <v>1.197794612252674E-2</v>
      </c>
      <c r="H76" t="str">
        <f t="shared" si="2"/>
        <v/>
      </c>
      <c r="I76">
        <f t="shared" si="3"/>
        <v>2.1892602228596361E-2</v>
      </c>
    </row>
    <row r="77" spans="1:9" x14ac:dyDescent="0.4">
      <c r="A77">
        <v>71</v>
      </c>
      <c r="B77">
        <f t="shared" si="4"/>
        <v>-11.44999999999995</v>
      </c>
      <c r="C77">
        <f>IF(ABS(B77-$P$2)&lt;0.001,1,((2*BESSELJ(B77-$P$2,1))/(B77-$P$2))^2) + IF(ABS(B77-$Q$2)&lt;0.001,1,((2*BESSELJ(B77-$Q$2,1))/(B77-$Q$2))^2) + IF(ABS(B77-$R$2)&lt;0.001,1,((2*BESSELJ(B77-$R$2,1))/(B77-$R$2))^2) + IF(ABS(B77-$O$2)&lt;0.001,1,((2*BESSELJ(B77-$O$2,1))/(B77-$O$2))^2)</f>
        <v>1.0057711609904209E-2</v>
      </c>
      <c r="F77">
        <f t="shared" si="1"/>
        <v>1.1749583940348864E-2</v>
      </c>
      <c r="H77" t="str">
        <f t="shared" si="2"/>
        <v/>
      </c>
      <c r="I77">
        <f t="shared" si="3"/>
        <v>2.1892602228596361E-2</v>
      </c>
    </row>
    <row r="78" spans="1:9" x14ac:dyDescent="0.4">
      <c r="A78">
        <v>72</v>
      </c>
      <c r="B78">
        <f t="shared" si="4"/>
        <v>-11.399999999999949</v>
      </c>
      <c r="C78">
        <f>IF(ABS(B78-$P$2)&lt;0.001,1,((2*BESSELJ(B78-$P$2,1))/(B78-$P$2))^2) + IF(ABS(B78-$Q$2)&lt;0.001,1,((2*BESSELJ(B78-$Q$2,1))/(B78-$Q$2))^2) + IF(ABS(B78-$R$2)&lt;0.001,1,((2*BESSELJ(B78-$R$2,1))/(B78-$R$2))^2) + IF(ABS(B78-$O$2)&lt;0.001,1,((2*BESSELJ(B78-$O$2,1))/(B78-$O$2))^2)</f>
        <v>8.84915115309543E-3</v>
      </c>
      <c r="F78">
        <f t="shared" si="1"/>
        <v>1.1593061830672918E-2</v>
      </c>
      <c r="H78" t="str">
        <f t="shared" si="2"/>
        <v/>
      </c>
      <c r="I78">
        <f t="shared" si="3"/>
        <v>2.1892602228596361E-2</v>
      </c>
    </row>
    <row r="79" spans="1:9" x14ac:dyDescent="0.4">
      <c r="A79">
        <v>73</v>
      </c>
      <c r="B79">
        <f t="shared" si="4"/>
        <v>-11.349999999999948</v>
      </c>
      <c r="C79">
        <f>IF(ABS(B79-$P$2)&lt;0.001,1,((2*BESSELJ(B79-$P$2,1))/(B79-$P$2))^2) + IF(ABS(B79-$Q$2)&lt;0.001,1,((2*BESSELJ(B79-$Q$2,1))/(B79-$Q$2))^2) + IF(ABS(B79-$R$2)&lt;0.001,1,((2*BESSELJ(B79-$R$2,1))/(B79-$R$2))^2) + IF(ABS(B79-$O$2)&lt;0.001,1,((2*BESSELJ(B79-$O$2,1))/(B79-$O$2))^2)</f>
        <v>7.6609332538615776E-3</v>
      </c>
      <c r="F79">
        <f t="shared" si="1"/>
        <v>1.1524355635761608E-2</v>
      </c>
      <c r="H79" t="str">
        <f t="shared" si="2"/>
        <v/>
      </c>
      <c r="I79">
        <f t="shared" si="3"/>
        <v>2.1892602228596361E-2</v>
      </c>
    </row>
    <row r="80" spans="1:9" x14ac:dyDescent="0.4">
      <c r="A80">
        <v>74</v>
      </c>
      <c r="B80">
        <f t="shared" si="4"/>
        <v>-11.299999999999947</v>
      </c>
      <c r="C80">
        <f>IF(ABS(B80-$P$2)&lt;0.001,1,((2*BESSELJ(B80-$P$2,1))/(B80-$P$2))^2) + IF(ABS(B80-$Q$2)&lt;0.001,1,((2*BESSELJ(B80-$Q$2,1))/(B80-$Q$2))^2) + IF(ABS(B80-$R$2)&lt;0.001,1,((2*BESSELJ(B80-$R$2,1))/(B80-$R$2))^2) + IF(ABS(B80-$O$2)&lt;0.001,1,((2*BESSELJ(B80-$O$2,1))/(B80-$O$2))^2)</f>
        <v>6.5136714357781483E-3</v>
      </c>
      <c r="F80">
        <f t="shared" si="1"/>
        <v>1.1560316726121766E-2</v>
      </c>
      <c r="H80" t="str">
        <f t="shared" si="2"/>
        <v/>
      </c>
      <c r="I80">
        <f t="shared" si="3"/>
        <v>2.1892602228596361E-2</v>
      </c>
    </row>
    <row r="81" spans="1:9" x14ac:dyDescent="0.4">
      <c r="A81">
        <v>75</v>
      </c>
      <c r="B81">
        <f t="shared" si="4"/>
        <v>-11.249999999999947</v>
      </c>
      <c r="C81">
        <f>IF(ABS(B81-$P$2)&lt;0.001,1,((2*BESSELJ(B81-$P$2,1))/(B81-$P$2))^2) + IF(ABS(B81-$Q$2)&lt;0.001,1,((2*BESSELJ(B81-$Q$2,1))/(B81-$Q$2))^2) + IF(ABS(B81-$R$2)&lt;0.001,1,((2*BESSELJ(B81-$R$2,1))/(B81-$R$2))^2) + IF(ABS(B81-$O$2)&lt;0.001,1,((2*BESSELJ(B81-$O$2,1))/(B81-$O$2))^2)</f>
        <v>5.4291369336131471E-3</v>
      </c>
      <c r="F81">
        <f t="shared" si="1"/>
        <v>1.1718623955961923E-2</v>
      </c>
      <c r="H81" t="str">
        <f t="shared" si="2"/>
        <v/>
      </c>
      <c r="I81">
        <f t="shared" si="3"/>
        <v>2.1892602228596361E-2</v>
      </c>
    </row>
    <row r="82" spans="1:9" x14ac:dyDescent="0.4">
      <c r="A82">
        <v>76</v>
      </c>
      <c r="B82">
        <f t="shared" si="4"/>
        <v>-11.199999999999946</v>
      </c>
      <c r="C82">
        <f>IF(ABS(B82-$P$2)&lt;0.001,1,((2*BESSELJ(B82-$P$2,1))/(B82-$P$2))^2) + IF(ABS(B82-$Q$2)&lt;0.001,1,((2*BESSELJ(B82-$Q$2,1))/(B82-$Q$2))^2) + IF(ABS(B82-$R$2)&lt;0.001,1,((2*BESSELJ(B82-$R$2,1))/(B82-$R$2))^2) + IF(ABS(B82-$O$2)&lt;0.001,1,((2*BESSELJ(B82-$O$2,1))/(B82-$O$2))^2)</f>
        <v>4.4304321636397751E-3</v>
      </c>
      <c r="F82">
        <f t="shared" si="1"/>
        <v>1.2017728429592433E-2</v>
      </c>
      <c r="H82" t="str">
        <f t="shared" si="2"/>
        <v/>
      </c>
      <c r="I82">
        <f t="shared" si="3"/>
        <v>2.1892602228596361E-2</v>
      </c>
    </row>
    <row r="83" spans="1:9" x14ac:dyDescent="0.4">
      <c r="A83">
        <v>77</v>
      </c>
      <c r="B83">
        <f t="shared" si="4"/>
        <v>-11.149999999999945</v>
      </c>
      <c r="C83">
        <f>IF(ABS(B83-$P$2)&lt;0.001,1,((2*BESSELJ(B83-$P$2,1))/(B83-$P$2))^2) + IF(ABS(B83-$Q$2)&lt;0.001,1,((2*BESSELJ(B83-$Q$2,1))/(B83-$Q$2))^2) + IF(ABS(B83-$R$2)&lt;0.001,1,((2*BESSELJ(B83-$R$2,1))/(B83-$R$2))^2) + IF(ABS(B83-$O$2)&lt;0.001,1,((2*BESSELJ(B83-$O$2,1))/(B83-$O$2))^2)</f>
        <v>3.5419173092335436E-3</v>
      </c>
      <c r="F83">
        <f t="shared" si="1"/>
        <v>1.2476791165003994E-2</v>
      </c>
      <c r="H83" t="str">
        <f t="shared" si="2"/>
        <v/>
      </c>
      <c r="I83">
        <f t="shared" si="3"/>
        <v>2.1892602228596361E-2</v>
      </c>
    </row>
    <row r="84" spans="1:9" x14ac:dyDescent="0.4">
      <c r="A84">
        <v>78</v>
      </c>
      <c r="B84">
        <f t="shared" si="4"/>
        <v>-11.099999999999945</v>
      </c>
      <c r="C84">
        <f>IF(ABS(B84-$P$2)&lt;0.001,1,((2*BESSELJ(B84-$P$2,1))/(B84-$P$2))^2) + IF(ABS(B84-$Q$2)&lt;0.001,1,((2*BESSELJ(B84-$Q$2,1))/(B84-$Q$2))^2) + IF(ABS(B84-$R$2)&lt;0.001,1,((2*BESSELJ(B84-$R$2,1))/(B84-$R$2))^2) + IF(ABS(B84-$O$2)&lt;0.001,1,((2*BESSELJ(B84-$O$2,1))/(B84-$O$2))^2)</f>
        <v>2.7891259304105537E-3</v>
      </c>
      <c r="F84">
        <f t="shared" si="1"/>
        <v>1.3115613789855584E-2</v>
      </c>
      <c r="H84" t="str">
        <f t="shared" si="2"/>
        <v/>
      </c>
      <c r="I84">
        <f t="shared" si="3"/>
        <v>2.1892602228596361E-2</v>
      </c>
    </row>
    <row r="85" spans="1:9" x14ac:dyDescent="0.4">
      <c r="A85">
        <v>79</v>
      </c>
      <c r="B85">
        <f t="shared" si="4"/>
        <v>-11.049999999999944</v>
      </c>
      <c r="C85">
        <f>IF(ABS(B85-$P$2)&lt;0.001,1,((2*BESSELJ(B85-$P$2,1))/(B85-$P$2))^2) + IF(ABS(B85-$Q$2)&lt;0.001,1,((2*BESSELJ(B85-$Q$2,1))/(B85-$Q$2))^2) + IF(ABS(B85-$R$2)&lt;0.001,1,((2*BESSELJ(B85-$R$2,1))/(B85-$R$2))^2) + IF(ABS(B85-$O$2)&lt;0.001,1,((2*BESSELJ(B85-$O$2,1))/(B85-$O$2))^2)</f>
        <v>2.1986697817726495E-3</v>
      </c>
      <c r="F85">
        <f t="shared" si="1"/>
        <v>1.3954562454523797E-2</v>
      </c>
      <c r="H85" t="str">
        <f t="shared" si="2"/>
        <v/>
      </c>
      <c r="I85">
        <f t="shared" si="3"/>
        <v>2.1892602228596361E-2</v>
      </c>
    </row>
    <row r="86" spans="1:9" x14ac:dyDescent="0.4">
      <c r="A86">
        <v>80</v>
      </c>
      <c r="B86">
        <f t="shared" si="4"/>
        <v>-10.999999999999943</v>
      </c>
      <c r="C86">
        <f>IF(ABS(B86-$P$2)&lt;0.001,1,((2*BESSELJ(B86-$P$2,1))/(B86-$P$2))^2) + IF(ABS(B86-$Q$2)&lt;0.001,1,((2*BESSELJ(B86-$Q$2,1))/(B86-$Q$2))^2) + IF(ABS(B86-$R$2)&lt;0.001,1,((2*BESSELJ(B86-$R$2,1))/(B86-$R$2))^2) + IF(ABS(B86-$O$2)&lt;0.001,1,((2*BESSELJ(B86-$O$2,1))/(B86-$O$2))^2)</f>
        <v>1.7981331007344225E-3</v>
      </c>
      <c r="F86">
        <f t="shared" si="1"/>
        <v>1.5014485196385135E-2</v>
      </c>
      <c r="H86" t="str">
        <f t="shared" si="2"/>
        <v/>
      </c>
      <c r="I86">
        <f t="shared" si="3"/>
        <v>2.1892602228596361E-2</v>
      </c>
    </row>
    <row r="87" spans="1:9" x14ac:dyDescent="0.4">
      <c r="A87">
        <v>81</v>
      </c>
      <c r="B87">
        <f t="shared" si="4"/>
        <v>-10.949999999999942</v>
      </c>
      <c r="C87">
        <f>IF(ABS(B87-$P$2)&lt;0.001,1,((2*BESSELJ(B87-$P$2,1))/(B87-$P$2))^2) + IF(ABS(B87-$Q$2)&lt;0.001,1,((2*BESSELJ(B87-$Q$2,1))/(B87-$Q$2))^2) + IF(ABS(B87-$R$2)&lt;0.001,1,((2*BESSELJ(B87-$R$2,1))/(B87-$R$2))^2) + IF(ABS(B87-$O$2)&lt;0.001,1,((2*BESSELJ(B87-$O$2,1))/(B87-$O$2))^2)</f>
        <v>1.6159567054488311E-3</v>
      </c>
      <c r="F87">
        <f t="shared" si="1"/>
        <v>1.6316623038786421E-2</v>
      </c>
      <c r="H87" t="str">
        <f t="shared" si="2"/>
        <v/>
      </c>
      <c r="I87">
        <f t="shared" si="3"/>
        <v>2.1892602228596361E-2</v>
      </c>
    </row>
    <row r="88" spans="1:9" x14ac:dyDescent="0.4">
      <c r="A88">
        <v>82</v>
      </c>
      <c r="B88">
        <f t="shared" si="4"/>
        <v>-10.899999999999942</v>
      </c>
      <c r="C88">
        <f>IF(ABS(B88-$P$2)&lt;0.001,1,((2*BESSELJ(B88-$P$2,1))/(B88-$P$2))^2) + IF(ABS(B88-$Q$2)&lt;0.001,1,((2*BESSELJ(B88-$Q$2,1))/(B88-$Q$2))^2) + IF(ABS(B88-$R$2)&lt;0.001,1,((2*BESSELJ(B88-$R$2,1))/(B88-$R$2))^2) + IF(ABS(B88-$O$2)&lt;0.001,1,((2*BESSELJ(B88-$O$2,1))/(B88-$O$2))^2)</f>
        <v>1.6813123189822624E-3</v>
      </c>
      <c r="F88">
        <f t="shared" si="1"/>
        <v>1.7882515156866171E-2</v>
      </c>
      <c r="H88" t="str">
        <f t="shared" si="2"/>
        <v/>
      </c>
      <c r="I88">
        <f t="shared" si="3"/>
        <v>2.1892602228596361E-2</v>
      </c>
    </row>
    <row r="89" spans="1:9" x14ac:dyDescent="0.4">
      <c r="A89">
        <v>83</v>
      </c>
      <c r="B89">
        <f t="shared" si="4"/>
        <v>-10.849999999999941</v>
      </c>
      <c r="C89">
        <f>IF(ABS(B89-$P$2)&lt;0.001,1,((2*BESSELJ(B89-$P$2,1))/(B89-$P$2))^2) + IF(ABS(B89-$Q$2)&lt;0.001,1,((2*BESSELJ(B89-$Q$2,1))/(B89-$Q$2))^2) + IF(ABS(B89-$R$2)&lt;0.001,1,((2*BESSELJ(B89-$R$2,1))/(B89-$R$2))^2) + IF(ABS(B89-$O$2)&lt;0.001,1,((2*BESSELJ(B89-$O$2,1))/(B89-$O$2))^2)</f>
        <v>2.0239676124768724E-3</v>
      </c>
      <c r="F89">
        <f t="shared" si="1"/>
        <v>1.9733898490178464E-2</v>
      </c>
      <c r="H89" t="str">
        <f t="shared" si="2"/>
        <v/>
      </c>
      <c r="I89">
        <f t="shared" si="3"/>
        <v>2.1892602228596361E-2</v>
      </c>
    </row>
    <row r="90" spans="1:9" x14ac:dyDescent="0.4">
      <c r="A90">
        <v>84</v>
      </c>
      <c r="B90">
        <f t="shared" si="4"/>
        <v>-10.79999999999994</v>
      </c>
      <c r="C90">
        <f>IF(ABS(B90-$P$2)&lt;0.001,1,((2*BESSELJ(B90-$P$2,1))/(B90-$P$2))^2) + IF(ABS(B90-$Q$2)&lt;0.001,1,((2*BESSELJ(B90-$Q$2,1))/(B90-$Q$2))^2) + IF(ABS(B90-$R$2)&lt;0.001,1,((2*BESSELJ(B90-$R$2,1))/(B90-$R$2))^2) + IF(ABS(B90-$O$2)&lt;0.001,1,((2*BESSELJ(B90-$O$2,1))/(B90-$O$2))^2)</f>
        <v>2.6741425347267807E-3</v>
      </c>
      <c r="F90">
        <f t="shared" ref="F90:F153" si="5">AVERAGE(C71:C108)</f>
        <v>2.1892602228596361E-2</v>
      </c>
      <c r="H90">
        <f t="shared" ref="H90:H153" si="6">IF(MOD(A90-$H$5,37)=0,F90,"")</f>
        <v>2.1892602228596361E-2</v>
      </c>
      <c r="I90">
        <f t="shared" si="3"/>
        <v>2.1892602228596361E-2</v>
      </c>
    </row>
    <row r="91" spans="1:9" x14ac:dyDescent="0.4">
      <c r="A91">
        <v>85</v>
      </c>
      <c r="B91">
        <f t="shared" si="4"/>
        <v>-10.74999999999994</v>
      </c>
      <c r="C91">
        <f>IF(ABS(B91-$P$2)&lt;0.001,1,((2*BESSELJ(B91-$P$2,1))/(B91-$P$2))^2) + IF(ABS(B91-$Q$2)&lt;0.001,1,((2*BESSELJ(B91-$Q$2,1))/(B91-$Q$2))^2) + IF(ABS(B91-$R$2)&lt;0.001,1,((2*BESSELJ(B91-$R$2,1))/(B91-$R$2))^2) + IF(ABS(B91-$O$2)&lt;0.001,1,((2*BESSELJ(B91-$O$2,1))/(B91-$O$2))^2)</f>
        <v>3.6623575682434512E-3</v>
      </c>
      <c r="F91">
        <f t="shared" si="5"/>
        <v>2.4380437642892223E-2</v>
      </c>
      <c r="H91" t="str">
        <f t="shared" si="6"/>
        <v/>
      </c>
      <c r="I91">
        <f t="shared" si="3"/>
        <v>2.1892602228596361E-2</v>
      </c>
    </row>
    <row r="92" spans="1:9" x14ac:dyDescent="0.4">
      <c r="A92">
        <v>86</v>
      </c>
      <c r="B92">
        <f t="shared" si="4"/>
        <v>-10.699999999999939</v>
      </c>
      <c r="C92">
        <f>IF(ABS(B92-$P$2)&lt;0.001,1,((2*BESSELJ(B92-$P$2,1))/(B92-$P$2))^2) + IF(ABS(B92-$Q$2)&lt;0.001,1,((2*BESSELJ(B92-$Q$2,1))/(B92-$Q$2))^2) + IF(ABS(B92-$R$2)&lt;0.001,1,((2*BESSELJ(B92-$R$2,1))/(B92-$R$2))^2) + IF(ABS(B92-$O$2)&lt;0.001,1,((2*BESSELJ(B92-$O$2,1))/(B92-$O$2))^2)</f>
        <v>5.0192746219467326E-3</v>
      </c>
      <c r="F92">
        <f t="shared" si="5"/>
        <v>2.7219083774368946E-2</v>
      </c>
      <c r="H92" t="str">
        <f t="shared" si="6"/>
        <v/>
      </c>
      <c r="I92">
        <f t="shared" si="3"/>
        <v>2.1892602228596361E-2</v>
      </c>
    </row>
    <row r="93" spans="1:9" x14ac:dyDescent="0.4">
      <c r="A93">
        <v>87</v>
      </c>
      <c r="B93">
        <f t="shared" si="4"/>
        <v>-10.649999999999938</v>
      </c>
      <c r="C93">
        <f>IF(ABS(B93-$P$2)&lt;0.001,1,((2*BESSELJ(B93-$P$2,1))/(B93-$P$2))^2) + IF(ABS(B93-$Q$2)&lt;0.001,1,((2*BESSELJ(B93-$Q$2,1))/(B93-$Q$2))^2) + IF(ABS(B93-$R$2)&lt;0.001,1,((2*BESSELJ(B93-$R$2,1))/(B93-$R$2))^2) + IF(ABS(B93-$O$2)&lt;0.001,1,((2*BESSELJ(B93-$O$2,1))/(B93-$O$2))^2)</f>
        <v>6.775531337558734E-3</v>
      </c>
      <c r="F93">
        <f t="shared" si="5"/>
        <v>3.0429969538617419E-2</v>
      </c>
      <c r="H93" t="str">
        <f t="shared" si="6"/>
        <v/>
      </c>
      <c r="I93">
        <f t="shared" si="3"/>
        <v>2.1892602228596361E-2</v>
      </c>
    </row>
    <row r="94" spans="1:9" x14ac:dyDescent="0.4">
      <c r="A94">
        <v>88</v>
      </c>
      <c r="B94">
        <f t="shared" si="4"/>
        <v>-10.599999999999937</v>
      </c>
      <c r="C94">
        <f>IF(ABS(B94-$P$2)&lt;0.001,1,((2*BESSELJ(B94-$P$2,1))/(B94-$P$2))^2) + IF(ABS(B94-$Q$2)&lt;0.001,1,((2*BESSELJ(B94-$Q$2,1))/(B94-$Q$2))^2) + IF(ABS(B94-$R$2)&lt;0.001,1,((2*BESSELJ(B94-$R$2,1))/(B94-$R$2))^2) + IF(ABS(B94-$O$2)&lt;0.001,1,((2*BESSELJ(B94-$O$2,1))/(B94-$O$2))^2)</f>
        <v>8.9615696500760511E-3</v>
      </c>
      <c r="F94">
        <f t="shared" si="5"/>
        <v>3.4034152836578589E-2</v>
      </c>
      <c r="H94" t="str">
        <f t="shared" si="6"/>
        <v/>
      </c>
      <c r="I94">
        <f t="shared" si="3"/>
        <v>2.1892602228596361E-2</v>
      </c>
    </row>
    <row r="95" spans="1:9" x14ac:dyDescent="0.4">
      <c r="A95">
        <v>89</v>
      </c>
      <c r="B95">
        <f t="shared" si="4"/>
        <v>-10.549999999999937</v>
      </c>
      <c r="C95">
        <f>IF(ABS(B95-$P$2)&lt;0.001,1,((2*BESSELJ(B95-$P$2,1))/(B95-$P$2))^2) + IF(ABS(B95-$Q$2)&lt;0.001,1,((2*BESSELJ(B95-$Q$2,1))/(B95-$Q$2))^2) + IF(ABS(B95-$R$2)&lt;0.001,1,((2*BESSELJ(B95-$R$2,1))/(B95-$R$2))^2) + IF(ABS(B95-$O$2)&lt;0.001,1,((2*BESSELJ(B95-$O$2,1))/(B95-$O$2))^2)</f>
        <v>1.1607459501840101E-2</v>
      </c>
      <c r="F95">
        <f t="shared" si="5"/>
        <v>3.8052197301281565E-2</v>
      </c>
      <c r="H95" t="str">
        <f t="shared" si="6"/>
        <v/>
      </c>
      <c r="I95">
        <f t="shared" si="3"/>
        <v>2.1892602228596361E-2</v>
      </c>
    </row>
    <row r="96" spans="1:9" x14ac:dyDescent="0.4">
      <c r="A96">
        <v>90</v>
      </c>
      <c r="B96">
        <f t="shared" si="4"/>
        <v>-10.499999999999936</v>
      </c>
      <c r="C96">
        <f>IF(ABS(B96-$P$2)&lt;0.001,1,((2*BESSELJ(B96-$P$2,1))/(B96-$P$2))^2) + IF(ABS(B96-$Q$2)&lt;0.001,1,((2*BESSELJ(B96-$Q$2,1))/(B96-$Q$2))^2) + IF(ABS(B96-$R$2)&lt;0.001,1,((2*BESSELJ(B96-$R$2,1))/(B96-$R$2))^2) + IF(ABS(B96-$O$2)&lt;0.001,1,((2*BESSELJ(B96-$O$2,1))/(B96-$O$2))^2)</f>
        <v>1.4742718664233326E-2</v>
      </c>
      <c r="F96">
        <f t="shared" si="5"/>
        <v>4.2504047340615178E-2</v>
      </c>
      <c r="H96" t="str">
        <f t="shared" si="6"/>
        <v/>
      </c>
      <c r="I96">
        <f t="shared" si="3"/>
        <v>2.1892602228596361E-2</v>
      </c>
    </row>
    <row r="97" spans="1:9" x14ac:dyDescent="0.4">
      <c r="A97">
        <v>91</v>
      </c>
      <c r="B97">
        <f t="shared" si="4"/>
        <v>-10.449999999999935</v>
      </c>
      <c r="C97">
        <f>IF(ABS(B97-$P$2)&lt;0.001,1,((2*BESSELJ(B97-$P$2,1))/(B97-$P$2))^2) + IF(ABS(B97-$Q$2)&lt;0.001,1,((2*BESSELJ(B97-$Q$2,1))/(B97-$Q$2))^2) + IF(ABS(B97-$R$2)&lt;0.001,1,((2*BESSELJ(B97-$R$2,1))/(B97-$R$2))^2) + IF(ABS(B97-$O$2)&lt;0.001,1,((2*BESSELJ(B97-$O$2,1))/(B97-$O$2))^2)</f>
        <v>1.8396129670430535E-2</v>
      </c>
      <c r="F97">
        <f t="shared" si="5"/>
        <v>4.7408902164985924E-2</v>
      </c>
      <c r="H97" t="str">
        <f t="shared" si="6"/>
        <v/>
      </c>
      <c r="I97">
        <f t="shared" si="3"/>
        <v>2.1892602228596361E-2</v>
      </c>
    </row>
    <row r="98" spans="1:9" x14ac:dyDescent="0.4">
      <c r="A98">
        <v>92</v>
      </c>
      <c r="B98">
        <f t="shared" si="4"/>
        <v>-10.399999999999935</v>
      </c>
      <c r="C98">
        <f>IF(ABS(B98-$P$2)&lt;0.001,1,((2*BESSELJ(B98-$P$2,1))/(B98-$P$2))^2) + IF(ABS(B98-$Q$2)&lt;0.001,1,((2*BESSELJ(B98-$Q$2,1))/(B98-$Q$2))^2) + IF(ABS(B98-$R$2)&lt;0.001,1,((2*BESSELJ(B98-$R$2,1))/(B98-$R$2))^2) + IF(ABS(B98-$O$2)&lt;0.001,1,((2*BESSELJ(B98-$O$2,1))/(B98-$O$2))^2)</f>
        <v>2.2595554906497093E-2</v>
      </c>
      <c r="F98">
        <f t="shared" si="5"/>
        <v>5.2785083382811203E-2</v>
      </c>
      <c r="H98" t="str">
        <f t="shared" si="6"/>
        <v/>
      </c>
      <c r="I98">
        <f t="shared" si="3"/>
        <v>2.1892602228596361E-2</v>
      </c>
    </row>
    <row r="99" spans="1:9" x14ac:dyDescent="0.4">
      <c r="A99">
        <v>93</v>
      </c>
      <c r="B99">
        <f t="shared" si="4"/>
        <v>-10.349999999999934</v>
      </c>
      <c r="C99">
        <f>IF(ABS(B99-$P$2)&lt;0.001,1,((2*BESSELJ(B99-$P$2,1))/(B99-$P$2))^2) + IF(ABS(B99-$Q$2)&lt;0.001,1,((2*BESSELJ(B99-$Q$2,1))/(B99-$Q$2))^2) + IF(ABS(B99-$R$2)&lt;0.001,1,((2*BESSELJ(B99-$R$2,1))/(B99-$R$2))^2) + IF(ABS(B99-$O$2)&lt;0.001,1,((2*BESSELJ(B99-$O$2,1))/(B99-$O$2))^2)</f>
        <v>2.7367750946037918E-2</v>
      </c>
      <c r="F99">
        <f t="shared" si="5"/>
        <v>5.8649927669521172E-2</v>
      </c>
      <c r="H99" t="str">
        <f t="shared" si="6"/>
        <v/>
      </c>
      <c r="I99">
        <f t="shared" si="3"/>
        <v>2.1892602228596361E-2</v>
      </c>
    </row>
    <row r="100" spans="1:9" x14ac:dyDescent="0.4">
      <c r="A100">
        <v>94</v>
      </c>
      <c r="B100">
        <f t="shared" si="4"/>
        <v>-10.299999999999933</v>
      </c>
      <c r="C100">
        <f>IF(ABS(B100-$P$2)&lt;0.001,1,((2*BESSELJ(B100-$P$2,1))/(B100-$P$2))^2) + IF(ABS(B100-$Q$2)&lt;0.001,1,((2*BESSELJ(B100-$Q$2,1))/(B100-$Q$2))^2) + IF(ABS(B100-$R$2)&lt;0.001,1,((2*BESSELJ(B100-$R$2,1))/(B100-$R$2))^2) + IF(ABS(B100-$O$2)&lt;0.001,1,((2*BESSELJ(B100-$O$2,1))/(B100-$O$2))^2)</f>
        <v>3.2738183245193841E-2</v>
      </c>
      <c r="F100">
        <f t="shared" si="5"/>
        <v>6.5019643526043031E-2</v>
      </c>
      <c r="H100" t="str">
        <f t="shared" si="6"/>
        <v/>
      </c>
      <c r="I100">
        <f t="shared" si="3"/>
        <v>2.1892602228596361E-2</v>
      </c>
    </row>
    <row r="101" spans="1:9" x14ac:dyDescent="0.4">
      <c r="A101">
        <v>95</v>
      </c>
      <c r="B101">
        <f t="shared" si="4"/>
        <v>-10.249999999999932</v>
      </c>
      <c r="C101">
        <f>IF(ABS(B101-$P$2)&lt;0.001,1,((2*BESSELJ(B101-$P$2,1))/(B101-$P$2))^2) + IF(ABS(B101-$Q$2)&lt;0.001,1,((2*BESSELJ(B101-$Q$2,1))/(B101-$Q$2))^2) + IF(ABS(B101-$R$2)&lt;0.001,1,((2*BESSELJ(B101-$R$2,1))/(B101-$R$2))^2) + IF(ABS(B101-$O$2)&lt;0.001,1,((2*BESSELJ(B101-$O$2,1))/(B101-$O$2))^2)</f>
        <v>3.8730842339716083E-2</v>
      </c>
      <c r="F101">
        <f t="shared" si="5"/>
        <v>7.1909194772984589E-2</v>
      </c>
      <c r="H101" t="str">
        <f t="shared" si="6"/>
        <v/>
      </c>
      <c r="I101">
        <f t="shared" si="3"/>
        <v>2.1892602228596361E-2</v>
      </c>
    </row>
    <row r="102" spans="1:9" x14ac:dyDescent="0.4">
      <c r="A102">
        <v>96</v>
      </c>
      <c r="B102">
        <f t="shared" si="4"/>
        <v>-10.199999999999932</v>
      </c>
      <c r="C102">
        <f>IF(ABS(B102-$P$2)&lt;0.001,1,((2*BESSELJ(B102-$P$2,1))/(B102-$P$2))^2) + IF(ABS(B102-$Q$2)&lt;0.001,1,((2*BESSELJ(B102-$Q$2,1))/(B102-$Q$2))^2) + IF(ABS(B102-$R$2)&lt;0.001,1,((2*BESSELJ(B102-$R$2,1))/(B102-$R$2))^2) + IF(ABS(B102-$O$2)&lt;0.001,1,((2*BESSELJ(B102-$O$2,1))/(B102-$O$2))^2)</f>
        <v>4.5368062703830078E-2</v>
      </c>
      <c r="F102">
        <f t="shared" si="5"/>
        <v>7.9332180556606499E-2</v>
      </c>
      <c r="H102" t="str">
        <f t="shared" si="6"/>
        <v/>
      </c>
      <c r="I102">
        <f t="shared" ref="I102:I165" si="7">SUM(H85:H120)</f>
        <v>2.1892602228596361E-2</v>
      </c>
    </row>
    <row r="103" spans="1:9" x14ac:dyDescent="0.4">
      <c r="A103">
        <v>97</v>
      </c>
      <c r="B103">
        <f t="shared" si="4"/>
        <v>-10.149999999999931</v>
      </c>
      <c r="C103">
        <f>IF(ABS(B103-$P$2)&lt;0.001,1,((2*BESSELJ(B103-$P$2,1))/(B103-$P$2))^2) + IF(ABS(B103-$Q$2)&lt;0.001,1,((2*BESSELJ(B103-$Q$2,1))/(B103-$Q$2))^2) + IF(ABS(B103-$R$2)&lt;0.001,1,((2*BESSELJ(B103-$R$2,1))/(B103-$R$2))^2) + IF(ABS(B103-$O$2)&lt;0.001,1,((2*BESSELJ(B103-$O$2,1))/(B103-$O$2))^2)</f>
        <v>5.2670345441376019E-2</v>
      </c>
      <c r="F103">
        <f t="shared" si="5"/>
        <v>8.730071884519508E-2</v>
      </c>
      <c r="H103" t="str">
        <f t="shared" si="6"/>
        <v/>
      </c>
      <c r="I103">
        <f t="shared" si="7"/>
        <v>2.1892602228596361E-2</v>
      </c>
    </row>
    <row r="104" spans="1:9" x14ac:dyDescent="0.4">
      <c r="A104">
        <v>98</v>
      </c>
      <c r="B104">
        <f t="shared" si="4"/>
        <v>-10.09999999999993</v>
      </c>
      <c r="C104">
        <f>IF(ABS(B104-$P$2)&lt;0.001,1,((2*BESSELJ(B104-$P$2,1))/(B104-$P$2))^2) + IF(ABS(B104-$Q$2)&lt;0.001,1,((2*BESSELJ(B104-$Q$2,1))/(B104-$Q$2))^2) + IF(ABS(B104-$R$2)&lt;0.001,1,((2*BESSELJ(B104-$R$2,1))/(B104-$R$2))^2) + IF(ABS(B104-$O$2)&lt;0.001,1,((2*BESSELJ(B104-$O$2,1))/(B104-$O$2))^2)</f>
        <v>6.0656185983070279E-2</v>
      </c>
      <c r="F104">
        <f t="shared" si="5"/>
        <v>9.5825334187121677E-2</v>
      </c>
      <c r="H104" t="str">
        <f t="shared" si="6"/>
        <v/>
      </c>
      <c r="I104">
        <f t="shared" si="7"/>
        <v>2.1892602228596361E-2</v>
      </c>
    </row>
    <row r="105" spans="1:9" x14ac:dyDescent="0.4">
      <c r="A105">
        <v>99</v>
      </c>
      <c r="B105">
        <f t="shared" si="4"/>
        <v>-10.04999999999993</v>
      </c>
      <c r="C105">
        <f>IF(ABS(B105-$P$2)&lt;0.001,1,((2*BESSELJ(B105-$P$2,1))/(B105-$P$2))^2) + IF(ABS(B105-$Q$2)&lt;0.001,1,((2*BESSELJ(B105-$Q$2,1))/(B105-$Q$2))^2) + IF(ABS(B105-$R$2)&lt;0.001,1,((2*BESSELJ(B105-$R$2,1))/(B105-$R$2))^2) + IF(ABS(B105-$O$2)&lt;0.001,1,((2*BESSELJ(B105-$O$2,1))/(B105-$O$2))^2)</f>
        <v>6.9341907959518417E-2</v>
      </c>
      <c r="F105">
        <f t="shared" si="5"/>
        <v>0.10491485049491381</v>
      </c>
      <c r="H105" t="str">
        <f t="shared" si="6"/>
        <v/>
      </c>
      <c r="I105">
        <f t="shared" si="7"/>
        <v>2.1892602228596361E-2</v>
      </c>
    </row>
    <row r="106" spans="1:9" x14ac:dyDescent="0.4">
      <c r="A106">
        <v>100</v>
      </c>
      <c r="B106">
        <f t="shared" si="4"/>
        <v>-9.9999999999999289</v>
      </c>
      <c r="C106">
        <f>IF(ABS(B106-$P$2)&lt;0.001,1,((2*BESSELJ(B106-$P$2,1))/(B106-$P$2))^2) + IF(ABS(B106-$Q$2)&lt;0.001,1,((2*BESSELJ(B106-$Q$2,1))/(B106-$Q$2))^2) + IF(ABS(B106-$R$2)&lt;0.001,1,((2*BESSELJ(B106-$R$2,1))/(B106-$R$2))^2) + IF(ABS(B106-$O$2)&lt;0.001,1,((2*BESSELJ(B106-$O$2,1))/(B106-$O$2))^2)</f>
        <v>7.8741504407702848E-2</v>
      </c>
      <c r="F106">
        <f t="shared" si="5"/>
        <v>0.11457628960772533</v>
      </c>
      <c r="H106" t="str">
        <f t="shared" si="6"/>
        <v/>
      </c>
      <c r="I106">
        <f t="shared" si="7"/>
        <v>2.1892602228596361E-2</v>
      </c>
    </row>
    <row r="107" spans="1:9" x14ac:dyDescent="0.4">
      <c r="A107">
        <v>101</v>
      </c>
      <c r="B107">
        <f t="shared" si="4"/>
        <v>-9.9499999999999282</v>
      </c>
      <c r="C107">
        <f>IF(ABS(B107-$P$2)&lt;0.001,1,((2*BESSELJ(B107-$P$2,1))/(B107-$P$2))^2) + IF(ABS(B107-$Q$2)&lt;0.001,1,((2*BESSELJ(B107-$Q$2,1))/(B107-$Q$2))^2) + IF(ABS(B107-$R$2)&lt;0.001,1,((2*BESSELJ(B107-$R$2,1))/(B107-$R$2))^2) + IF(ABS(B107-$O$2)&lt;0.001,1,((2*BESSELJ(B107-$O$2,1))/(B107-$O$2))^2)</f>
        <v>8.8866487449017068E-2</v>
      </c>
      <c r="F107">
        <f t="shared" si="5"/>
        <v>0.12481477636765936</v>
      </c>
      <c r="H107" t="str">
        <f t="shared" si="6"/>
        <v/>
      </c>
      <c r="I107">
        <f t="shared" si="7"/>
        <v>2.1892602228596361E-2</v>
      </c>
    </row>
    <row r="108" spans="1:9" x14ac:dyDescent="0.4">
      <c r="A108">
        <v>102</v>
      </c>
      <c r="B108">
        <f t="shared" si="4"/>
        <v>-9.8999999999999275</v>
      </c>
      <c r="C108">
        <f>IF(ABS(B108-$P$2)&lt;0.001,1,((2*BESSELJ(B108-$P$2,1))/(B108-$P$2))^2) + IF(ABS(B108-$Q$2)&lt;0.001,1,((2*BESSELJ(B108-$Q$2,1))/(B108-$Q$2))^2) + IF(ABS(B108-$R$2)&lt;0.001,1,((2*BESSELJ(B108-$R$2,1))/(B108-$R$2))^2) + IF(ABS(B108-$O$2)&lt;0.001,1,((2*BESSELJ(B108-$O$2,1))/(B108-$O$2))^2)</f>
        <v>9.9725747549504792E-2</v>
      </c>
      <c r="F108">
        <f t="shared" si="5"/>
        <v>0.13563345092348189</v>
      </c>
      <c r="H108" t="str">
        <f t="shared" si="6"/>
        <v/>
      </c>
      <c r="I108">
        <f t="shared" si="7"/>
        <v>0</v>
      </c>
    </row>
    <row r="109" spans="1:9" x14ac:dyDescent="0.4">
      <c r="A109">
        <v>103</v>
      </c>
      <c r="B109">
        <f t="shared" si="4"/>
        <v>-9.8499999999999268</v>
      </c>
      <c r="C109">
        <f>IF(ABS(B109-$P$2)&lt;0.001,1,((2*BESSELJ(B109-$P$2,1))/(B109-$P$2))^2) + IF(ABS(B109-$Q$2)&lt;0.001,1,((2*BESSELJ(B109-$Q$2,1))/(B109-$Q$2))^2) + IF(ABS(B109-$R$2)&lt;0.001,1,((2*BESSELJ(B109-$R$2,1))/(B109-$R$2))^2) + IF(ABS(B109-$O$2)&lt;0.001,1,((2*BESSELJ(B109-$O$2,1))/(B109-$O$2))^2)</f>
        <v>0.11132542343783419</v>
      </c>
      <c r="F109">
        <f t="shared" si="5"/>
        <v>0.14703338894841195</v>
      </c>
      <c r="H109" t="str">
        <f t="shared" si="6"/>
        <v/>
      </c>
      <c r="I109">
        <f t="shared" si="7"/>
        <v>0.43939092986590661</v>
      </c>
    </row>
    <row r="110" spans="1:9" x14ac:dyDescent="0.4">
      <c r="A110">
        <v>104</v>
      </c>
      <c r="B110">
        <f t="shared" si="4"/>
        <v>-9.7999999999999261</v>
      </c>
      <c r="C110">
        <f>IF(ABS(B110-$P$2)&lt;0.001,1,((2*BESSELJ(B110-$P$2,1))/(B110-$P$2))^2) + IF(ABS(B110-$Q$2)&lt;0.001,1,((2*BESSELJ(B110-$Q$2,1))/(B110-$Q$2))^2) + IF(ABS(B110-$R$2)&lt;0.001,1,((2*BESSELJ(B110-$R$2,1))/(B110-$R$2))^2) + IF(ABS(B110-$O$2)&lt;0.001,1,((2*BESSELJ(B110-$O$2,1))/(B110-$O$2))^2)</f>
        <v>0.12366878371379054</v>
      </c>
      <c r="F110">
        <f t="shared" si="5"/>
        <v>0.15901353042696667</v>
      </c>
      <c r="H110" t="str">
        <f t="shared" si="6"/>
        <v/>
      </c>
      <c r="I110">
        <f t="shared" si="7"/>
        <v>0.43939092986590661</v>
      </c>
    </row>
    <row r="111" spans="1:9" x14ac:dyDescent="0.4">
      <c r="A111">
        <v>105</v>
      </c>
      <c r="B111">
        <f t="shared" si="4"/>
        <v>-9.7499999999999254</v>
      </c>
      <c r="C111">
        <f>IF(ABS(B111-$P$2)&lt;0.001,1,((2*BESSELJ(B111-$P$2,1))/(B111-$P$2))^2) + IF(ABS(B111-$Q$2)&lt;0.001,1,((2*BESSELJ(B111-$Q$2,1))/(B111-$Q$2))^2) + IF(ABS(B111-$R$2)&lt;0.001,1,((2*BESSELJ(B111-$R$2,1))/(B111-$R$2))^2) + IF(ABS(B111-$O$2)&lt;0.001,1,((2*BESSELJ(B111-$O$2,1))/(B111-$O$2))^2)</f>
        <v>0.13675612112985008</v>
      </c>
      <c r="F111">
        <f t="shared" si="5"/>
        <v>0.17157061762938991</v>
      </c>
      <c r="H111" t="str">
        <f t="shared" si="6"/>
        <v/>
      </c>
      <c r="I111">
        <f t="shared" si="7"/>
        <v>0.43939092986590661</v>
      </c>
    </row>
    <row r="112" spans="1:9" x14ac:dyDescent="0.4">
      <c r="A112">
        <v>106</v>
      </c>
      <c r="B112">
        <f t="shared" si="4"/>
        <v>-9.6999999999999247</v>
      </c>
      <c r="C112">
        <f>IF(ABS(B112-$P$2)&lt;0.001,1,((2*BESSELJ(B112-$P$2,1))/(B112-$P$2))^2) + IF(ABS(B112-$Q$2)&lt;0.001,1,((2*BESSELJ(B112-$Q$2,1))/(B112-$Q$2))^2) + IF(ABS(B112-$R$2)&lt;0.001,1,((2*BESSELJ(B112-$R$2,1))/(B112-$R$2))^2) + IF(ABS(B112-$O$2)&lt;0.001,1,((2*BESSELJ(B112-$O$2,1))/(B112-$O$2))^2)</f>
        <v>0.15058466047091484</v>
      </c>
      <c r="F112">
        <f t="shared" si="5"/>
        <v>0.18469914285114788</v>
      </c>
      <c r="H112" t="str">
        <f t="shared" si="6"/>
        <v/>
      </c>
      <c r="I112">
        <f t="shared" si="7"/>
        <v>0.43939092986590661</v>
      </c>
    </row>
    <row r="113" spans="1:9" x14ac:dyDescent="0.4">
      <c r="A113">
        <v>107</v>
      </c>
      <c r="B113">
        <f t="shared" si="4"/>
        <v>-9.649999999999924</v>
      </c>
      <c r="C113">
        <f>IF(ABS(B113-$P$2)&lt;0.001,1,((2*BESSELJ(B113-$P$2,1))/(B113-$P$2))^2) + IF(ABS(B113-$Q$2)&lt;0.001,1,((2*BESSELJ(B113-$Q$2,1))/(B113-$Q$2))^2) + IF(ABS(B113-$R$2)&lt;0.001,1,((2*BESSELJ(B113-$R$2,1))/(B113-$R$2))^2) + IF(ABS(B113-$O$2)&lt;0.001,1,((2*BESSELJ(B113-$O$2,1))/(B113-$O$2))^2)</f>
        <v>0.16514848089278414</v>
      </c>
      <c r="F113">
        <f t="shared" si="5"/>
        <v>0.19839130644951702</v>
      </c>
      <c r="H113" t="str">
        <f t="shared" si="6"/>
        <v/>
      </c>
      <c r="I113">
        <f t="shared" si="7"/>
        <v>0.43939092986590661</v>
      </c>
    </row>
    <row r="114" spans="1:9" x14ac:dyDescent="0.4">
      <c r="A114">
        <v>108</v>
      </c>
      <c r="B114">
        <f t="shared" si="4"/>
        <v>-9.5999999999999233</v>
      </c>
      <c r="C114">
        <f>IF(ABS(B114-$P$2)&lt;0.001,1,((2*BESSELJ(B114-$P$2,1))/(B114-$P$2))^2) + IF(ABS(B114-$Q$2)&lt;0.001,1,((2*BESSELJ(B114-$Q$2,1))/(B114-$Q$2))^2) + IF(ABS(B114-$R$2)&lt;0.001,1,((2*BESSELJ(B114-$R$2,1))/(B114-$R$2))^2) + IF(ABS(B114-$O$2)&lt;0.001,1,((2*BESSELJ(B114-$O$2,1))/(B114-$O$2))^2)</f>
        <v>0.18043845350873133</v>
      </c>
      <c r="F114">
        <f t="shared" si="5"/>
        <v>0.21263698565962266</v>
      </c>
      <c r="H114" t="str">
        <f t="shared" si="6"/>
        <v/>
      </c>
      <c r="I114">
        <f t="shared" si="7"/>
        <v>0.43939092986590661</v>
      </c>
    </row>
    <row r="115" spans="1:9" x14ac:dyDescent="0.4">
      <c r="A115">
        <v>109</v>
      </c>
      <c r="B115">
        <f t="shared" si="4"/>
        <v>-9.5499999999999226</v>
      </c>
      <c r="C115">
        <f>IF(ABS(B115-$P$2)&lt;0.001,1,((2*BESSELJ(B115-$P$2,1))/(B115-$P$2))^2) + IF(ABS(B115-$Q$2)&lt;0.001,1,((2*BESSELJ(B115-$Q$2,1))/(B115-$Q$2))^2) + IF(ABS(B115-$R$2)&lt;0.001,1,((2*BESSELJ(B115-$R$2,1))/(B115-$R$2))^2) + IF(ABS(B115-$O$2)&lt;0.001,1,((2*BESSELJ(B115-$O$2,1))/(B115-$O$2))^2)</f>
        <v>0.19644219493599238</v>
      </c>
      <c r="F115">
        <f t="shared" si="5"/>
        <v>0.2274237146186677</v>
      </c>
      <c r="H115" t="str">
        <f t="shared" si="6"/>
        <v/>
      </c>
      <c r="I115">
        <f t="shared" si="7"/>
        <v>0.43939092986590661</v>
      </c>
    </row>
    <row r="116" spans="1:9" x14ac:dyDescent="0.4">
      <c r="A116">
        <v>110</v>
      </c>
      <c r="B116">
        <f t="shared" si="4"/>
        <v>-9.4999999999999218</v>
      </c>
      <c r="C116">
        <f>IF(ABS(B116-$P$2)&lt;0.001,1,((2*BESSELJ(B116-$P$2,1))/(B116-$P$2))^2) + IF(ABS(B116-$Q$2)&lt;0.001,1,((2*BESSELJ(B116-$Q$2,1))/(B116-$Q$2))^2) + IF(ABS(B116-$R$2)&lt;0.001,1,((2*BESSELJ(B116-$R$2,1))/(B116-$R$2))^2) + IF(ABS(B116-$O$2)&lt;0.001,1,((2*BESSELJ(B116-$O$2,1))/(B116-$O$2))^2)</f>
        <v>0.21314403743045621</v>
      </c>
      <c r="F116">
        <f t="shared" si="5"/>
        <v>0.24273667596977347</v>
      </c>
      <c r="H116" t="str">
        <f t="shared" si="6"/>
        <v/>
      </c>
      <c r="I116">
        <f t="shared" si="7"/>
        <v>0.43939092986590661</v>
      </c>
    </row>
    <row r="117" spans="1:9" x14ac:dyDescent="0.4">
      <c r="A117">
        <v>111</v>
      </c>
      <c r="B117">
        <f t="shared" si="4"/>
        <v>-9.4499999999999211</v>
      </c>
      <c r="C117">
        <f>IF(ABS(B117-$P$2)&lt;0.001,1,((2*BESSELJ(B117-$P$2,1))/(B117-$P$2))^2) + IF(ABS(B117-$Q$2)&lt;0.001,1,((2*BESSELJ(B117-$Q$2,1))/(B117-$Q$2))^2) + IF(ABS(B117-$R$2)&lt;0.001,1,((2*BESSELJ(B117-$R$2,1))/(B117-$R$2))^2) + IF(ABS(B117-$O$2)&lt;0.001,1,((2*BESSELJ(B117-$O$2,1))/(B117-$O$2))^2)</f>
        <v>0.23052501614884041</v>
      </c>
      <c r="F117">
        <f t="shared" si="5"/>
        <v>0.25855870435616241</v>
      </c>
      <c r="H117" t="str">
        <f t="shared" si="6"/>
        <v/>
      </c>
      <c r="I117">
        <f t="shared" si="7"/>
        <v>0.43939092986590661</v>
      </c>
    </row>
    <row r="118" spans="1:9" x14ac:dyDescent="0.4">
      <c r="A118">
        <v>112</v>
      </c>
      <c r="B118">
        <f t="shared" si="4"/>
        <v>-9.3999999999999204</v>
      </c>
      <c r="C118">
        <f>IF(ABS(B118-$P$2)&lt;0.001,1,((2*BESSELJ(B118-$P$2,1))/(B118-$P$2))^2) + IF(ABS(B118-$Q$2)&lt;0.001,1,((2*BESSELJ(B118-$Q$2,1))/(B118-$Q$2))^2) + IF(ABS(B118-$R$2)&lt;0.001,1,((2*BESSELJ(B118-$R$2,1))/(B118-$R$2))^2) + IF(ABS(B118-$O$2)&lt;0.001,1,((2*BESSELJ(B118-$O$2,1))/(B118-$O$2))^2)</f>
        <v>0.24856287398360885</v>
      </c>
      <c r="F118">
        <f t="shared" si="5"/>
        <v>0.27487030205265106</v>
      </c>
      <c r="H118" t="str">
        <f t="shared" si="6"/>
        <v/>
      </c>
      <c r="I118">
        <f t="shared" si="7"/>
        <v>0.43939092986590661</v>
      </c>
    </row>
    <row r="119" spans="1:9" x14ac:dyDescent="0.4">
      <c r="A119">
        <v>113</v>
      </c>
      <c r="B119">
        <f t="shared" si="4"/>
        <v>-9.3499999999999197</v>
      </c>
      <c r="C119">
        <f>IF(ABS(B119-$P$2)&lt;0.001,1,((2*BESSELJ(B119-$P$2,1))/(B119-$P$2))^2) + IF(ABS(B119-$Q$2)&lt;0.001,1,((2*BESSELJ(B119-$Q$2,1))/(B119-$Q$2))^2) + IF(ABS(B119-$R$2)&lt;0.001,1,((2*BESSELJ(B119-$R$2,1))/(B119-$R$2))^2) + IF(ABS(B119-$O$2)&lt;0.001,1,((2*BESSELJ(B119-$O$2,1))/(B119-$O$2))^2)</f>
        <v>0.26723208431739204</v>
      </c>
      <c r="F119">
        <f t="shared" si="5"/>
        <v>0.29164966691496536</v>
      </c>
      <c r="H119" t="str">
        <f t="shared" si="6"/>
        <v/>
      </c>
      <c r="I119">
        <f t="shared" si="7"/>
        <v>0.43939092986590661</v>
      </c>
    </row>
    <row r="120" spans="1:9" x14ac:dyDescent="0.4">
      <c r="A120">
        <v>114</v>
      </c>
      <c r="B120">
        <f t="shared" si="4"/>
        <v>-9.299999999999919</v>
      </c>
      <c r="C120">
        <f>IF(ABS(B120-$P$2)&lt;0.001,1,((2*BESSELJ(B120-$P$2,1))/(B120-$P$2))^2) + IF(ABS(B120-$Q$2)&lt;0.001,1,((2*BESSELJ(B120-$Q$2,1))/(B120-$Q$2))^2) + IF(ABS(B120-$R$2)&lt;0.001,1,((2*BESSELJ(B120-$R$2,1))/(B120-$R$2))^2) + IF(ABS(B120-$O$2)&lt;0.001,1,((2*BESSELJ(B120-$O$2,1))/(B120-$O$2))^2)</f>
        <v>0.28650389194127268</v>
      </c>
      <c r="F120">
        <f t="shared" si="5"/>
        <v>0.30887273275859795</v>
      </c>
      <c r="H120" t="str">
        <f t="shared" si="6"/>
        <v/>
      </c>
      <c r="I120">
        <f t="shared" si="7"/>
        <v>0.43939092986590661</v>
      </c>
    </row>
    <row r="121" spans="1:9" x14ac:dyDescent="0.4">
      <c r="A121">
        <v>115</v>
      </c>
      <c r="B121">
        <f t="shared" si="4"/>
        <v>-9.2499999999999183</v>
      </c>
      <c r="C121">
        <f>IF(ABS(B121-$P$2)&lt;0.001,1,((2*BESSELJ(B121-$P$2,1))/(B121-$P$2))^2) + IF(ABS(B121-$Q$2)&lt;0.001,1,((2*BESSELJ(B121-$Q$2,1))/(B121-$Q$2))^2) + IF(ABS(B121-$R$2)&lt;0.001,1,((2*BESSELJ(B121-$R$2,1))/(B121-$R$2))^2) + IF(ABS(B121-$O$2)&lt;0.001,1,((2*BESSELJ(B121-$O$2,1))/(B121-$O$2))^2)</f>
        <v>0.30634637227559974</v>
      </c>
      <c r="F121">
        <f t="shared" si="5"/>
        <v>0.32651322220820755</v>
      </c>
      <c r="H121" t="str">
        <f t="shared" si="6"/>
        <v/>
      </c>
      <c r="I121">
        <f t="shared" si="7"/>
        <v>0.43939092986590661</v>
      </c>
    </row>
    <row r="122" spans="1:9" x14ac:dyDescent="0.4">
      <c r="A122">
        <v>116</v>
      </c>
      <c r="B122">
        <f t="shared" si="4"/>
        <v>-9.1999999999999176</v>
      </c>
      <c r="C122">
        <f>IF(ABS(B122-$P$2)&lt;0.001,1,((2*BESSELJ(B122-$P$2,1))/(B122-$P$2))^2) + IF(ABS(B122-$Q$2)&lt;0.001,1,((2*BESSELJ(B122-$Q$2,1))/(B122-$Q$2))^2) + IF(ABS(B122-$R$2)&lt;0.001,1,((2*BESSELJ(B122-$R$2,1))/(B122-$R$2))^2) + IF(ABS(B122-$O$2)&lt;0.001,1,((2*BESSELJ(B122-$O$2,1))/(B122-$O$2))^2)</f>
        <v>0.32672450892362115</v>
      </c>
      <c r="F122">
        <f t="shared" si="5"/>
        <v>0.34454271198632802</v>
      </c>
      <c r="H122" t="str">
        <f t="shared" si="6"/>
        <v/>
      </c>
      <c r="I122">
        <f t="shared" si="7"/>
        <v>0.43939092986590661</v>
      </c>
    </row>
    <row r="123" spans="1:9" x14ac:dyDescent="0.4">
      <c r="A123">
        <v>117</v>
      </c>
      <c r="B123">
        <f t="shared" si="4"/>
        <v>-9.1499999999999169</v>
      </c>
      <c r="C123">
        <f>IF(ABS(B123-$P$2)&lt;0.001,1,((2*BESSELJ(B123-$P$2,1))/(B123-$P$2))^2) + IF(ABS(B123-$Q$2)&lt;0.001,1,((2*BESSELJ(B123-$Q$2,1))/(B123-$Q$2))^2) + IF(ABS(B123-$R$2)&lt;0.001,1,((2*BESSELJ(B123-$R$2,1))/(B123-$R$2))^2) + IF(ABS(B123-$O$2)&lt;0.001,1,((2*BESSELJ(B123-$O$2,1))/(B123-$O$2))^2)</f>
        <v>0.34760028947787369</v>
      </c>
      <c r="F123">
        <f t="shared" si="5"/>
        <v>0.36293071053683046</v>
      </c>
      <c r="H123" t="str">
        <f t="shared" si="6"/>
        <v/>
      </c>
      <c r="I123">
        <f t="shared" si="7"/>
        <v>0.43939092986590661</v>
      </c>
    </row>
    <row r="124" spans="1:9" x14ac:dyDescent="0.4">
      <c r="A124">
        <v>118</v>
      </c>
      <c r="B124">
        <f t="shared" si="4"/>
        <v>-9.0999999999999162</v>
      </c>
      <c r="C124">
        <f>IF(ABS(B124-$P$2)&lt;0.001,1,((2*BESSELJ(B124-$P$2,1))/(B124-$P$2))^2) + IF(ABS(B124-$Q$2)&lt;0.001,1,((2*BESSELJ(B124-$Q$2,1))/(B124-$Q$2))^2) + IF(ABS(B124-$R$2)&lt;0.001,1,((2*BESSELJ(B124-$R$2,1))/(B124-$R$2))^2) + IF(ABS(B124-$O$2)&lt;0.001,1,((2*BESSELJ(B124-$O$2,1))/(B124-$O$2))^2)</f>
        <v>0.36893281938757228</v>
      </c>
      <c r="F124">
        <f t="shared" si="5"/>
        <v>0.38164474780463031</v>
      </c>
      <c r="H124" t="str">
        <f t="shared" si="6"/>
        <v/>
      </c>
      <c r="I124">
        <f t="shared" si="7"/>
        <v>0.43939092986590661</v>
      </c>
    </row>
    <row r="125" spans="1:9" x14ac:dyDescent="0.4">
      <c r="A125">
        <v>119</v>
      </c>
      <c r="B125">
        <f t="shared" si="4"/>
        <v>-9.0499999999999154</v>
      </c>
      <c r="C125">
        <f>IF(ABS(B125-$P$2)&lt;0.001,1,((2*BESSELJ(B125-$P$2,1))/(B125-$P$2))^2) + IF(ABS(B125-$Q$2)&lt;0.001,1,((2*BESSELJ(B125-$Q$2,1))/(B125-$Q$2))^2) + IF(ABS(B125-$R$2)&lt;0.001,1,((2*BESSELJ(B125-$R$2,1))/(B125-$R$2))^2) + IF(ABS(B125-$O$2)&lt;0.001,1,((2*BESSELJ(B125-$O$2,1))/(B125-$O$2))^2)</f>
        <v>0.39067845358294173</v>
      </c>
      <c r="F125">
        <f t="shared" si="5"/>
        <v>0.40065047691898742</v>
      </c>
      <c r="H125" t="str">
        <f t="shared" si="6"/>
        <v/>
      </c>
      <c r="I125">
        <f t="shared" si="7"/>
        <v>0.43939092986590661</v>
      </c>
    </row>
    <row r="126" spans="1:9" x14ac:dyDescent="0.4">
      <c r="A126">
        <v>120</v>
      </c>
      <c r="B126">
        <f t="shared" si="4"/>
        <v>-8.9999999999999147</v>
      </c>
      <c r="C126">
        <f>IF(ABS(B126-$P$2)&lt;0.001,1,((2*BESSELJ(B126-$P$2,1))/(B126-$P$2))^2) + IF(ABS(B126-$Q$2)&lt;0.001,1,((2*BESSELJ(B126-$Q$2,1))/(B126-$Q$2))^2) + IF(ABS(B126-$R$2)&lt;0.001,1,((2*BESSELJ(B126-$R$2,1))/(B126-$R$2))^2) + IF(ABS(B126-$O$2)&lt;0.001,1,((2*BESSELJ(B126-$O$2,1))/(B126-$O$2))^2)</f>
        <v>0.41279094544023803</v>
      </c>
      <c r="F126">
        <f t="shared" si="5"/>
        <v>0.41991178745389046</v>
      </c>
      <c r="H126" t="str">
        <f t="shared" si="6"/>
        <v/>
      </c>
      <c r="I126">
        <f t="shared" si="7"/>
        <v>0.43939092986590661</v>
      </c>
    </row>
    <row r="127" spans="1:9" x14ac:dyDescent="0.4">
      <c r="A127">
        <v>121</v>
      </c>
      <c r="B127">
        <f t="shared" si="4"/>
        <v>-8.949999999999914</v>
      </c>
      <c r="C127">
        <f>IF(ABS(B127-$P$2)&lt;0.001,1,((2*BESSELJ(B127-$P$2,1))/(B127-$P$2))^2) + IF(ABS(B127-$Q$2)&lt;0.001,1,((2*BESSELJ(B127-$Q$2,1))/(B127-$Q$2))^2) + IF(ABS(B127-$R$2)&lt;0.001,1,((2*BESSELJ(B127-$R$2,1))/(B127-$R$2))^2) + IF(ABS(B127-$O$2)&lt;0.001,1,((2*BESSELJ(B127-$O$2,1))/(B127-$O$2))^2)</f>
        <v>0.43522161255981873</v>
      </c>
      <c r="F127">
        <f t="shared" si="5"/>
        <v>0.43939092986590661</v>
      </c>
      <c r="H127">
        <f t="shared" si="6"/>
        <v>0.43939092986590661</v>
      </c>
      <c r="I127">
        <f t="shared" si="7"/>
        <v>0.43939092986590661</v>
      </c>
    </row>
    <row r="128" spans="1:9" x14ac:dyDescent="0.4">
      <c r="A128">
        <v>122</v>
      </c>
      <c r="B128">
        <f t="shared" si="4"/>
        <v>-8.8999999999999133</v>
      </c>
      <c r="C128">
        <f>IF(ABS(B128-$P$2)&lt;0.001,1,((2*BESSELJ(B128-$P$2,1))/(B128-$P$2))^2) + IF(ABS(B128-$Q$2)&lt;0.001,1,((2*BESSELJ(B128-$Q$2,1))/(B128-$Q$2))^2) + IF(ABS(B128-$R$2)&lt;0.001,1,((2*BESSELJ(B128-$R$2,1))/(B128-$R$2))^2) + IF(ABS(B128-$O$2)&lt;0.001,1,((2*BESSELJ(B128-$O$2,1))/(B128-$O$2))^2)</f>
        <v>0.45791951871980674</v>
      </c>
      <c r="F128">
        <f t="shared" si="5"/>
        <v>0.45904865063798456</v>
      </c>
      <c r="H128" t="str">
        <f t="shared" si="6"/>
        <v/>
      </c>
      <c r="I128">
        <f t="shared" si="7"/>
        <v>0.43939092986590661</v>
      </c>
    </row>
    <row r="129" spans="1:9" x14ac:dyDescent="0.4">
      <c r="A129">
        <v>123</v>
      </c>
      <c r="B129">
        <f t="shared" si="4"/>
        <v>-8.8499999999999126</v>
      </c>
      <c r="C129">
        <f>IF(ABS(B129-$P$2)&lt;0.001,1,((2*BESSELJ(B129-$P$2,1))/(B129-$P$2))^2) + IF(ABS(B129-$Q$2)&lt;0.001,1,((2*BESSELJ(B129-$Q$2,1))/(B129-$Q$2))^2) + IF(ABS(B129-$R$2)&lt;0.001,1,((2*BESSELJ(B129-$R$2,1))/(B129-$R$2))^2) + IF(ABS(B129-$O$2)&lt;0.001,1,((2*BESSELJ(B129-$O$2,1))/(B129-$O$2))^2)</f>
        <v>0.48083167126032494</v>
      </c>
      <c r="F129">
        <f t="shared" si="5"/>
        <v>0.47884433758749517</v>
      </c>
      <c r="H129" t="str">
        <f t="shared" si="6"/>
        <v/>
      </c>
      <c r="I129">
        <f t="shared" si="7"/>
        <v>0.43939092986590661</v>
      </c>
    </row>
    <row r="130" spans="1:9" x14ac:dyDescent="0.4">
      <c r="A130">
        <v>124</v>
      </c>
      <c r="B130">
        <f t="shared" si="4"/>
        <v>-8.7999999999999119</v>
      </c>
      <c r="C130">
        <f>IF(ABS(B130-$P$2)&lt;0.001,1,((2*BESSELJ(B130-$P$2,1))/(B130-$P$2))^2) + IF(ABS(B130-$Q$2)&lt;0.001,1,((2*BESSELJ(B130-$Q$2,1))/(B130-$Q$2))^2) + IF(ABS(B130-$R$2)&lt;0.001,1,((2*BESSELJ(B130-$R$2,1))/(B130-$R$2))^2) + IF(ABS(B130-$O$2)&lt;0.001,1,((2*BESSELJ(B130-$O$2,1))/(B130-$O$2))^2)</f>
        <v>0.50390323304875151</v>
      </c>
      <c r="F130">
        <f t="shared" si="5"/>
        <v>0.49873617472874116</v>
      </c>
      <c r="H130" t="str">
        <f t="shared" si="6"/>
        <v/>
      </c>
      <c r="I130">
        <f t="shared" si="7"/>
        <v>0.43939092986590661</v>
      </c>
    </row>
    <row r="131" spans="1:9" x14ac:dyDescent="0.4">
      <c r="A131">
        <v>125</v>
      </c>
      <c r="B131">
        <f t="shared" si="4"/>
        <v>-8.7499999999999112</v>
      </c>
      <c r="C131">
        <f>IF(ABS(B131-$P$2)&lt;0.001,1,((2*BESSELJ(B131-$P$2,1))/(B131-$P$2))^2) + IF(ABS(B131-$Q$2)&lt;0.001,1,((2*BESSELJ(B131-$Q$2,1))/(B131-$Q$2))^2) + IF(ABS(B131-$R$2)&lt;0.001,1,((2*BESSELJ(B131-$R$2,1))/(B131-$R$2))^2) + IF(ABS(B131-$O$2)&lt;0.001,1,((2*BESSELJ(B131-$O$2,1))/(B131-$O$2))^2)</f>
        <v>0.52707774807558472</v>
      </c>
      <c r="F131">
        <f t="shared" si="5"/>
        <v>0.51868130601471329</v>
      </c>
      <c r="H131" t="str">
        <f t="shared" si="6"/>
        <v/>
      </c>
      <c r="I131">
        <f t="shared" si="7"/>
        <v>0.43939092986590661</v>
      </c>
    </row>
    <row r="132" spans="1:9" x14ac:dyDescent="0.4">
      <c r="A132">
        <v>126</v>
      </c>
      <c r="B132">
        <f t="shared" si="4"/>
        <v>-8.6999999999999105</v>
      </c>
      <c r="C132">
        <f>IF(ABS(B132-$P$2)&lt;0.001,1,((2*BESSELJ(B132-$P$2,1))/(B132-$P$2))^2) + IF(ABS(B132-$Q$2)&lt;0.001,1,((2*BESSELJ(B132-$Q$2,1))/(B132-$Q$2))^2) + IF(ABS(B132-$R$2)&lt;0.001,1,((2*BESSELJ(B132-$R$2,1))/(B132-$R$2))^2) + IF(ABS(B132-$O$2)&lt;0.001,1,((2*BESSELJ(B132-$O$2,1))/(B132-$O$2))^2)</f>
        <v>0.55029737963409242</v>
      </c>
      <c r="F132">
        <f t="shared" si="5"/>
        <v>0.53863600722048288</v>
      </c>
      <c r="H132" t="str">
        <f t="shared" si="6"/>
        <v/>
      </c>
      <c r="I132">
        <f t="shared" si="7"/>
        <v>0.43939092986590661</v>
      </c>
    </row>
    <row r="133" spans="1:9" x14ac:dyDescent="0.4">
      <c r="A133">
        <v>127</v>
      </c>
      <c r="B133">
        <f t="shared" si="4"/>
        <v>-8.6499999999999098</v>
      </c>
      <c r="C133">
        <f>IF(ABS(B133-$P$2)&lt;0.001,1,((2*BESSELJ(B133-$P$2,1))/(B133-$P$2))^2) + IF(ABS(B133-$Q$2)&lt;0.001,1,((2*BESSELJ(B133-$Q$2,1))/(B133-$Q$2))^2) + IF(ABS(B133-$R$2)&lt;0.001,1,((2*BESSELJ(B133-$R$2,1))/(B133-$R$2))^2) + IF(ABS(B133-$O$2)&lt;0.001,1,((2*BESSELJ(B133-$O$2,1))/(B133-$O$2))^2)</f>
        <v>0.57350315994555057</v>
      </c>
      <c r="F133">
        <f t="shared" si="5"/>
        <v>0.55855586517170119</v>
      </c>
      <c r="H133" t="str">
        <f t="shared" si="6"/>
        <v/>
      </c>
      <c r="I133">
        <f t="shared" si="7"/>
        <v>0.43939092986590661</v>
      </c>
    </row>
    <row r="134" spans="1:9" x14ac:dyDescent="0.4">
      <c r="A134">
        <v>128</v>
      </c>
      <c r="B134">
        <f t="shared" si="4"/>
        <v>-8.5999999999999091</v>
      </c>
      <c r="C134">
        <f>IF(ABS(B134-$P$2)&lt;0.001,1,((2*BESSELJ(B134-$P$2,1))/(B134-$P$2))^2) + IF(ABS(B134-$Q$2)&lt;0.001,1,((2*BESSELJ(B134-$Q$2,1))/(B134-$Q$2))^2) + IF(ABS(B134-$R$2)&lt;0.001,1,((2*BESSELJ(B134-$R$2,1))/(B134-$R$2))^2) + IF(ABS(B134-$O$2)&lt;0.001,1,((2*BESSELJ(B134-$O$2,1))/(B134-$O$2))^2)</f>
        <v>0.5966352500062535</v>
      </c>
      <c r="F134">
        <f t="shared" si="5"/>
        <v>0.578395963466663</v>
      </c>
      <c r="H134" t="str">
        <f t="shared" si="6"/>
        <v/>
      </c>
      <c r="I134">
        <f t="shared" si="7"/>
        <v>0.43939092986590661</v>
      </c>
    </row>
    <row r="135" spans="1:9" x14ac:dyDescent="0.4">
      <c r="A135">
        <v>129</v>
      </c>
      <c r="B135">
        <f t="shared" si="4"/>
        <v>-8.5499999999999083</v>
      </c>
      <c r="C135">
        <f>IF(ABS(B135-$P$2)&lt;0.001,1,((2*BESSELJ(B135-$P$2,1))/(B135-$P$2))^2) + IF(ABS(B135-$Q$2)&lt;0.001,1,((2*BESSELJ(B135-$Q$2,1))/(B135-$Q$2))^2) + IF(ABS(B135-$R$2)&lt;0.001,1,((2*BESSELJ(B135-$R$2,1))/(B135-$R$2))^2) + IF(ABS(B135-$O$2)&lt;0.001,1,((2*BESSELJ(B135-$O$2,1))/(B135-$O$2))^2)</f>
        <v>0.61963320835320845</v>
      </c>
      <c r="F135">
        <f t="shared" si="5"/>
        <v>0.59811107378967276</v>
      </c>
      <c r="H135" t="str">
        <f t="shared" si="6"/>
        <v/>
      </c>
      <c r="I135">
        <f t="shared" si="7"/>
        <v>0.43939092986590661</v>
      </c>
    </row>
    <row r="136" spans="1:9" x14ac:dyDescent="0.4">
      <c r="A136">
        <v>130</v>
      </c>
      <c r="B136">
        <f t="shared" ref="B136:B199" si="8">B135+0.05</f>
        <v>-8.4999999999999076</v>
      </c>
      <c r="C136">
        <f>IF(ABS(B136-$P$2)&lt;0.001,1,((2*BESSELJ(B136-$P$2,1))/(B136-$P$2))^2) + IF(ABS(B136-$Q$2)&lt;0.001,1,((2*BESSELJ(B136-$Q$2,1))/(B136-$Q$2))^2) + IF(ABS(B136-$R$2)&lt;0.001,1,((2*BESSELJ(B136-$R$2,1))/(B136-$R$2))^2) + IF(ABS(B136-$O$2)&lt;0.001,1,((2*BESSELJ(B136-$O$2,1))/(B136-$O$2))^2)</f>
        <v>0.64243626737306658</v>
      </c>
      <c r="F136">
        <f t="shared" si="5"/>
        <v>0.61765585186739158</v>
      </c>
      <c r="H136" t="str">
        <f t="shared" si="6"/>
        <v/>
      </c>
      <c r="I136">
        <f t="shared" si="7"/>
        <v>0.43939092986590661</v>
      </c>
    </row>
    <row r="137" spans="1:9" x14ac:dyDescent="0.4">
      <c r="A137">
        <v>131</v>
      </c>
      <c r="B137">
        <f t="shared" si="8"/>
        <v>-8.4499999999999069</v>
      </c>
      <c r="C137">
        <f>IF(ABS(B137-$P$2)&lt;0.001,1,((2*BESSELJ(B137-$P$2,1))/(B137-$P$2))^2) + IF(ABS(B137-$Q$2)&lt;0.001,1,((2*BESSELJ(B137-$Q$2,1))/(B137-$Q$2))^2) + IF(ABS(B137-$R$2)&lt;0.001,1,((2*BESSELJ(B137-$R$2,1))/(B137-$R$2))^2) + IF(ABS(B137-$O$2)&lt;0.001,1,((2*BESSELJ(B137-$O$2,1))/(B137-$O$2))^2)</f>
        <v>0.66498361571398468</v>
      </c>
      <c r="F137">
        <f t="shared" si="5"/>
        <v>0.63698503707880316</v>
      </c>
      <c r="H137" t="str">
        <f t="shared" si="6"/>
        <v/>
      </c>
      <c r="I137">
        <f t="shared" si="7"/>
        <v>0.43939092986590661</v>
      </c>
    </row>
    <row r="138" spans="1:9" x14ac:dyDescent="0.4">
      <c r="A138">
        <v>132</v>
      </c>
      <c r="B138">
        <f t="shared" si="8"/>
        <v>-8.3999999999999062</v>
      </c>
      <c r="C138">
        <f>IF(ABS(B138-$P$2)&lt;0.001,1,((2*BESSELJ(B138-$P$2,1))/(B138-$P$2))^2) + IF(ABS(B138-$Q$2)&lt;0.001,1,((2*BESSELJ(B138-$Q$2,1))/(B138-$Q$2))^2) + IF(ABS(B138-$R$2)&lt;0.001,1,((2*BESSELJ(B138-$R$2,1))/(B138-$R$2))^2) + IF(ABS(B138-$O$2)&lt;0.001,1,((2*BESSELJ(B138-$O$2,1))/(B138-$O$2))^2)</f>
        <v>0.68721468530323071</v>
      </c>
      <c r="F138">
        <f t="shared" si="5"/>
        <v>0.65605365469372234</v>
      </c>
      <c r="H138" t="str">
        <f t="shared" si="6"/>
        <v/>
      </c>
      <c r="I138">
        <f t="shared" si="7"/>
        <v>0.43939092986590661</v>
      </c>
    </row>
    <row r="139" spans="1:9" x14ac:dyDescent="0.4">
      <c r="A139">
        <v>133</v>
      </c>
      <c r="B139">
        <f t="shared" si="8"/>
        <v>-8.3499999999999055</v>
      </c>
      <c r="C139">
        <f>IF(ABS(B139-$P$2)&lt;0.001,1,((2*BESSELJ(B139-$P$2,1))/(B139-$P$2))^2) + IF(ABS(B139-$Q$2)&lt;0.001,1,((2*BESSELJ(B139-$Q$2,1))/(B139-$Q$2))^2) + IF(ABS(B139-$R$2)&lt;0.001,1,((2*BESSELJ(B139-$R$2,1))/(B139-$R$2))^2) + IF(ABS(B139-$O$2)&lt;0.001,1,((2*BESSELJ(B139-$O$2,1))/(B139-$O$2))^2)</f>
        <v>0.70906944142488237</v>
      </c>
      <c r="F139">
        <f t="shared" si="5"/>
        <v>0.67481721968468567</v>
      </c>
      <c r="H139" t="str">
        <f t="shared" si="6"/>
        <v/>
      </c>
      <c r="I139">
        <f t="shared" si="7"/>
        <v>0.43939092986590661</v>
      </c>
    </row>
    <row r="140" spans="1:9" x14ac:dyDescent="0.4">
      <c r="A140">
        <v>134</v>
      </c>
      <c r="B140">
        <f t="shared" si="8"/>
        <v>-8.2999999999999048</v>
      </c>
      <c r="C140">
        <f>IF(ABS(B140-$P$2)&lt;0.001,1,((2*BESSELJ(B140-$P$2,1))/(B140-$P$2))^2) + IF(ABS(B140-$Q$2)&lt;0.001,1,((2*BESSELJ(B140-$Q$2,1))/(B140-$Q$2))^2) + IF(ABS(B140-$R$2)&lt;0.001,1,((2*BESSELJ(B140-$R$2,1))/(B140-$R$2))^2) + IF(ABS(B140-$O$2)&lt;0.001,1,((2*BESSELJ(B140-$O$2,1))/(B140-$O$2))^2)</f>
        <v>0.7304886742724066</v>
      </c>
      <c r="F140">
        <f t="shared" si="5"/>
        <v>0.69323194103284413</v>
      </c>
      <c r="H140" t="str">
        <f t="shared" si="6"/>
        <v/>
      </c>
      <c r="I140">
        <f t="shared" si="7"/>
        <v>0.43939092986590661</v>
      </c>
    </row>
    <row r="141" spans="1:9" x14ac:dyDescent="0.4">
      <c r="A141">
        <v>135</v>
      </c>
      <c r="B141">
        <f t="shared" si="8"/>
        <v>-8.2499999999999041</v>
      </c>
      <c r="C141">
        <f>IF(ABS(B141-$P$2)&lt;0.001,1,((2*BESSELJ(B141-$P$2,1))/(B141-$P$2))^2) + IF(ABS(B141-$Q$2)&lt;0.001,1,((2*BESSELJ(B141-$Q$2,1))/(B141-$Q$2))^2) + IF(ABS(B141-$R$2)&lt;0.001,1,((2*BESSELJ(B141-$R$2,1))/(B141-$R$2))^2) + IF(ABS(B141-$O$2)&lt;0.001,1,((2*BESSELJ(B141-$O$2,1))/(B141-$O$2))^2)</f>
        <v>0.75141429036046903</v>
      </c>
      <c r="F141">
        <f t="shared" si="5"/>
        <v>0.71125492543038105</v>
      </c>
      <c r="H141" t="str">
        <f t="shared" si="6"/>
        <v/>
      </c>
      <c r="I141">
        <f t="shared" si="7"/>
        <v>0.43939092986590661</v>
      </c>
    </row>
    <row r="142" spans="1:9" x14ac:dyDescent="0.4">
      <c r="A142">
        <v>136</v>
      </c>
      <c r="B142">
        <f t="shared" si="8"/>
        <v>-8.1999999999999034</v>
      </c>
      <c r="C142">
        <f>IF(ABS(B142-$P$2)&lt;0.001,1,((2*BESSELJ(B142-$P$2,1))/(B142-$P$2))^2) + IF(ABS(B142-$Q$2)&lt;0.001,1,((2*BESSELJ(B142-$Q$2,1))/(B142-$Q$2))^2) + IF(ABS(B142-$R$2)&lt;0.001,1,((2*BESSELJ(B142-$R$2,1))/(B142-$R$2))^2) + IF(ABS(B142-$O$2)&lt;0.001,1,((2*BESSELJ(B142-$O$2,1))/(B142-$O$2))^2)</f>
        <v>0.7717896021594649</v>
      </c>
      <c r="F142">
        <f t="shared" si="5"/>
        <v>0.72884437927013845</v>
      </c>
      <c r="H142" t="str">
        <f t="shared" si="6"/>
        <v/>
      </c>
      <c r="I142">
        <f t="shared" si="7"/>
        <v>0.43939092986590661</v>
      </c>
    </row>
    <row r="143" spans="1:9" x14ac:dyDescent="0.4">
      <c r="A143">
        <v>137</v>
      </c>
      <c r="B143">
        <f t="shared" si="8"/>
        <v>-8.1499999999999027</v>
      </c>
      <c r="C143">
        <f>IF(ABS(B143-$P$2)&lt;0.001,1,((2*BESSELJ(B143-$P$2,1))/(B143-$P$2))^2) + IF(ABS(B143-$Q$2)&lt;0.001,1,((2*BESSELJ(B143-$Q$2,1))/(B143-$Q$2))^2) + IF(ABS(B143-$R$2)&lt;0.001,1,((2*BESSELJ(B143-$R$2,1))/(B143-$R$2))^2) + IF(ABS(B143-$O$2)&lt;0.001,1,((2*BESSELJ(B143-$O$2,1))/(B143-$O$2))^2)</f>
        <v>0.79155961430508814</v>
      </c>
      <c r="F143">
        <f t="shared" si="5"/>
        <v>0.74595980780776838</v>
      </c>
      <c r="H143" t="str">
        <f t="shared" si="6"/>
        <v/>
      </c>
      <c r="I143">
        <f t="shared" si="7"/>
        <v>0.43939092986590661</v>
      </c>
    </row>
    <row r="144" spans="1:9" x14ac:dyDescent="0.4">
      <c r="A144">
        <v>138</v>
      </c>
      <c r="B144">
        <f t="shared" si="8"/>
        <v>-8.0999999999999019</v>
      </c>
      <c r="C144">
        <f>IF(ABS(B144-$P$2)&lt;0.001,1,((2*BESSELJ(B144-$P$2,1))/(B144-$P$2))^2) + IF(ABS(B144-$Q$2)&lt;0.001,1,((2*BESSELJ(B144-$Q$2,1))/(B144-$Q$2))^2) + IF(ABS(B144-$R$2)&lt;0.001,1,((2*BESSELJ(B144-$R$2,1))/(B144-$R$2))^2) + IF(ABS(B144-$O$2)&lt;0.001,1,((2*BESSELJ(B144-$O$2,1))/(B144-$O$2))^2)</f>
        <v>0.81067130473402027</v>
      </c>
      <c r="F144">
        <f t="shared" si="5"/>
        <v>0.76256221038286909</v>
      </c>
      <c r="H144" t="str">
        <f t="shared" si="6"/>
        <v/>
      </c>
      <c r="I144">
        <f t="shared" si="7"/>
        <v>0.43939092986590661</v>
      </c>
    </row>
    <row r="145" spans="1:9" x14ac:dyDescent="0.4">
      <c r="A145">
        <v>139</v>
      </c>
      <c r="B145">
        <f t="shared" si="8"/>
        <v>-8.0499999999999012</v>
      </c>
      <c r="C145">
        <f>IF(ABS(B145-$P$2)&lt;0.001,1,((2*BESSELJ(B145-$P$2,1))/(B145-$P$2))^2) + IF(ABS(B145-$Q$2)&lt;0.001,1,((2*BESSELJ(B145-$Q$2,1))/(B145-$Q$2))^2) + IF(ABS(B145-$R$2)&lt;0.001,1,((2*BESSELJ(B145-$R$2,1))/(B145-$R$2))^2) + IF(ABS(B145-$O$2)&lt;0.001,1,((2*BESSELJ(B145-$O$2,1))/(B145-$O$2))^2)</f>
        <v>0.82907389910563045</v>
      </c>
      <c r="F145">
        <f t="shared" si="5"/>
        <v>0.77861427059335397</v>
      </c>
      <c r="H145" t="str">
        <f t="shared" si="6"/>
        <v/>
      </c>
      <c r="I145">
        <f t="shared" si="7"/>
        <v>0</v>
      </c>
    </row>
    <row r="146" spans="1:9" x14ac:dyDescent="0.4">
      <c r="A146">
        <v>140</v>
      </c>
      <c r="B146">
        <f t="shared" si="8"/>
        <v>-7.9999999999999014</v>
      </c>
      <c r="C146">
        <f>IF(ABS(B146-$P$2)&lt;0.001,1,((2*BESSELJ(B146-$P$2,1))/(B146-$P$2))^2) + IF(ABS(B146-$Q$2)&lt;0.001,1,((2*BESSELJ(B146-$Q$2,1))/(B146-$Q$2))^2) + IF(ABS(B146-$R$2)&lt;0.001,1,((2*BESSELJ(B146-$R$2,1))/(B146-$R$2))^2) + IF(ABS(B146-$O$2)&lt;0.001,1,((2*BESSELJ(B146-$O$2,1))/(B146-$O$2))^2)</f>
        <v>0.84671913688846201</v>
      </c>
      <c r="F146">
        <f t="shared" si="5"/>
        <v>0.79408054033170661</v>
      </c>
      <c r="H146" t="str">
        <f t="shared" si="6"/>
        <v/>
      </c>
      <c r="I146">
        <f t="shared" si="7"/>
        <v>0.94695889251081078</v>
      </c>
    </row>
    <row r="147" spans="1:9" x14ac:dyDescent="0.4">
      <c r="A147">
        <v>141</v>
      </c>
      <c r="B147">
        <f t="shared" si="8"/>
        <v>-7.9499999999999016</v>
      </c>
      <c r="C147">
        <f>IF(ABS(B147-$P$2)&lt;0.001,1,((2*BESSELJ(B147-$P$2,1))/(B147-$P$2))^2) + IF(ABS(B147-$Q$2)&lt;0.001,1,((2*BESSELJ(B147-$Q$2,1))/(B147-$Q$2))^2) + IF(ABS(B147-$R$2)&lt;0.001,1,((2*BESSELJ(B147-$R$2,1))/(B147-$R$2))^2) + IF(ABS(B147-$O$2)&lt;0.001,1,((2*BESSELJ(B147-$O$2,1))/(B147-$O$2))^2)</f>
        <v>0.86356152751924176</v>
      </c>
      <c r="F147">
        <f t="shared" si="5"/>
        <v>0.80892761661283508</v>
      </c>
      <c r="H147" t="str">
        <f t="shared" si="6"/>
        <v/>
      </c>
      <c r="I147">
        <f t="shared" si="7"/>
        <v>0.94695889251081078</v>
      </c>
    </row>
    <row r="148" spans="1:9" x14ac:dyDescent="0.4">
      <c r="A148">
        <v>142</v>
      </c>
      <c r="B148">
        <f t="shared" si="8"/>
        <v>-7.8999999999999018</v>
      </c>
      <c r="C148">
        <f>IF(ABS(B148-$P$2)&lt;0.001,1,((2*BESSELJ(B148-$P$2,1))/(B148-$P$2))^2) + IF(ABS(B148-$Q$2)&lt;0.001,1,((2*BESSELJ(B148-$Q$2,1))/(B148-$Q$2))^2) + IF(ABS(B148-$R$2)&lt;0.001,1,((2*BESSELJ(B148-$R$2,1))/(B148-$R$2))^2) + IF(ABS(B148-$O$2)&lt;0.001,1,((2*BESSELJ(B148-$O$2,1))/(B148-$O$2))^2)</f>
        <v>0.87955859508113698</v>
      </c>
      <c r="F148">
        <f t="shared" si="5"/>
        <v>0.82312431015085508</v>
      </c>
      <c r="H148" t="str">
        <f t="shared" si="6"/>
        <v/>
      </c>
      <c r="I148">
        <f t="shared" si="7"/>
        <v>0.94695889251081078</v>
      </c>
    </row>
    <row r="149" spans="1:9" x14ac:dyDescent="0.4">
      <c r="A149">
        <v>143</v>
      </c>
      <c r="B149">
        <f t="shared" si="8"/>
        <v>-7.8499999999999019</v>
      </c>
      <c r="C149">
        <f>IF(ABS(B149-$P$2)&lt;0.001,1,((2*BESSELJ(B149-$P$2,1))/(B149-$P$2))^2) + IF(ABS(B149-$Q$2)&lt;0.001,1,((2*BESSELJ(B149-$Q$2,1))/(B149-$Q$2))^2) + IF(ABS(B149-$R$2)&lt;0.001,1,((2*BESSELJ(B149-$R$2,1))/(B149-$R$2))^2) + IF(ABS(B149-$O$2)&lt;0.001,1,((2*BESSELJ(B149-$O$2,1))/(B149-$O$2))^2)</f>
        <v>0.89467110999679011</v>
      </c>
      <c r="F149">
        <f t="shared" si="5"/>
        <v>0.83664180467623039</v>
      </c>
      <c r="H149" t="str">
        <f t="shared" si="6"/>
        <v/>
      </c>
      <c r="I149">
        <f t="shared" si="7"/>
        <v>0.94695889251081078</v>
      </c>
    </row>
    <row r="150" spans="1:9" x14ac:dyDescent="0.4">
      <c r="A150">
        <v>144</v>
      </c>
      <c r="B150">
        <f t="shared" si="8"/>
        <v>-7.7999999999999021</v>
      </c>
      <c r="C150">
        <f>IF(ABS(B150-$P$2)&lt;0.001,1,((2*BESSELJ(B150-$P$2,1))/(B150-$P$2))^2) + IF(ABS(B150-$Q$2)&lt;0.001,1,((2*BESSELJ(B150-$Q$2,1))/(B150-$Q$2))^2) + IF(ABS(B150-$R$2)&lt;0.001,1,((2*BESSELJ(B150-$R$2,1))/(B150-$R$2))^2) + IF(ABS(B150-$O$2)&lt;0.001,1,((2*BESSELJ(B150-$O$2,1))/(B150-$O$2))^2)</f>
        <v>0.90886330629016221</v>
      </c>
      <c r="F150">
        <f t="shared" si="5"/>
        <v>0.84945380602514498</v>
      </c>
      <c r="H150" t="str">
        <f t="shared" si="6"/>
        <v/>
      </c>
      <c r="I150">
        <f t="shared" si="7"/>
        <v>0.94695889251081078</v>
      </c>
    </row>
    <row r="151" spans="1:9" x14ac:dyDescent="0.4">
      <c r="A151">
        <v>145</v>
      </c>
      <c r="B151">
        <f t="shared" si="8"/>
        <v>-7.7499999999999023</v>
      </c>
      <c r="C151">
        <f>IF(ABS(B151-$P$2)&lt;0.001,1,((2*BESSELJ(B151-$P$2,1))/(B151-$P$2))^2) + IF(ABS(B151-$Q$2)&lt;0.001,1,((2*BESSELJ(B151-$Q$2,1))/(B151-$Q$2))^2) + IF(ABS(B151-$R$2)&lt;0.001,1,((2*BESSELJ(B151-$R$2,1))/(B151-$R$2))^2) + IF(ABS(B151-$O$2)&lt;0.001,1,((2*BESSELJ(B151-$O$2,1))/(B151-$O$2))^2)</f>
        <v>0.92210308303907795</v>
      </c>
      <c r="F151">
        <f t="shared" si="5"/>
        <v>0.86153668007957085</v>
      </c>
      <c r="H151" t="str">
        <f t="shared" si="6"/>
        <v/>
      </c>
      <c r="I151">
        <f t="shared" si="7"/>
        <v>0.94695889251081078</v>
      </c>
    </row>
    <row r="152" spans="1:9" x14ac:dyDescent="0.4">
      <c r="A152">
        <v>146</v>
      </c>
      <c r="B152">
        <f t="shared" si="8"/>
        <v>-7.6999999999999025</v>
      </c>
      <c r="C152">
        <f>IF(ABS(B152-$P$2)&lt;0.001,1,((2*BESSELJ(B152-$P$2,1))/(B152-$P$2))^2) + IF(ABS(B152-$Q$2)&lt;0.001,1,((2*BESSELJ(B152-$Q$2,1))/(B152-$Q$2))^2) + IF(ABS(B152-$R$2)&lt;0.001,1,((2*BESSELJ(B152-$R$2,1))/(B152-$R$2))^2) + IF(ABS(B152-$O$2)&lt;0.001,1,((2*BESSELJ(B152-$O$2,1))/(B152-$O$2))^2)</f>
        <v>0.93436218871727916</v>
      </c>
      <c r="F152">
        <f t="shared" si="5"/>
        <v>0.87286957868903392</v>
      </c>
      <c r="H152" t="str">
        <f t="shared" si="6"/>
        <v/>
      </c>
      <c r="I152">
        <f t="shared" si="7"/>
        <v>0.94695889251081078</v>
      </c>
    </row>
    <row r="153" spans="1:9" x14ac:dyDescent="0.4">
      <c r="A153">
        <v>147</v>
      </c>
      <c r="B153">
        <f t="shared" si="8"/>
        <v>-7.6499999999999027</v>
      </c>
      <c r="C153">
        <f>IF(ABS(B153-$P$2)&lt;0.001,1,((2*BESSELJ(B153-$P$2,1))/(B153-$P$2))^2) + IF(ABS(B153-$Q$2)&lt;0.001,1,((2*BESSELJ(B153-$Q$2,1))/(B153-$Q$2))^2) + IF(ABS(B153-$R$2)&lt;0.001,1,((2*BESSELJ(B153-$R$2,1))/(B153-$R$2))^2) + IF(ABS(B153-$O$2)&lt;0.001,1,((2*BESSELJ(B153-$O$2,1))/(B153-$O$2))^2)</f>
        <v>0.94561638721036345</v>
      </c>
      <c r="F153">
        <f t="shared" si="5"/>
        <v>0.88343455276329486</v>
      </c>
      <c r="H153" t="str">
        <f t="shared" si="6"/>
        <v/>
      </c>
      <c r="I153">
        <f t="shared" si="7"/>
        <v>0.94695889251081078</v>
      </c>
    </row>
    <row r="154" spans="1:9" x14ac:dyDescent="0.4">
      <c r="A154">
        <v>148</v>
      </c>
      <c r="B154">
        <f t="shared" si="8"/>
        <v>-7.5999999999999028</v>
      </c>
      <c r="C154">
        <f>IF(ABS(B154-$P$2)&lt;0.001,1,((2*BESSELJ(B154-$P$2,1))/(B154-$P$2))^2) + IF(ABS(B154-$Q$2)&lt;0.001,1,((2*BESSELJ(B154-$Q$2,1))/(B154-$Q$2))^2) + IF(ABS(B154-$R$2)&lt;0.001,1,((2*BESSELJ(B154-$R$2,1))/(B154-$R$2))^2) + IF(ABS(B154-$O$2)&lt;0.001,1,((2*BESSELJ(B154-$O$2,1))/(B154-$O$2))^2)</f>
        <v>0.9558456043837763</v>
      </c>
      <c r="F154">
        <f t="shared" ref="F154:F217" si="9">AVERAGE(C135:C172)</f>
        <v>0.89321665178875032</v>
      </c>
      <c r="H154" t="str">
        <f t="shared" ref="H154:H217" si="10">IF(MOD(A154-$H$5,37)=0,F154,"")</f>
        <v/>
      </c>
      <c r="I154">
        <f t="shared" si="7"/>
        <v>0.94695889251081078</v>
      </c>
    </row>
    <row r="155" spans="1:9" x14ac:dyDescent="0.4">
      <c r="A155">
        <v>149</v>
      </c>
      <c r="B155">
        <f t="shared" si="8"/>
        <v>-7.549999999999903</v>
      </c>
      <c r="C155">
        <f>IF(ABS(B155-$P$2)&lt;0.001,1,((2*BESSELJ(B155-$P$2,1))/(B155-$P$2))^2) + IF(ABS(B155-$Q$2)&lt;0.001,1,((2*BESSELJ(B155-$Q$2,1))/(B155-$Q$2))^2) + IF(ABS(B155-$R$2)&lt;0.001,1,((2*BESSELJ(B155-$R$2,1))/(B155-$R$2))^2) + IF(ABS(B155-$O$2)&lt;0.001,1,((2*BESSELJ(B155-$O$2,1))/(B155-$O$2))^2)</f>
        <v>0.96503405418248001</v>
      </c>
      <c r="F155">
        <f t="shared" si="9"/>
        <v>0.90220400909000553</v>
      </c>
      <c r="H155" t="str">
        <f t="shared" si="10"/>
        <v/>
      </c>
      <c r="I155">
        <f t="shared" si="7"/>
        <v>0.94695889251081078</v>
      </c>
    </row>
    <row r="156" spans="1:9" x14ac:dyDescent="0.4">
      <c r="A156">
        <v>150</v>
      </c>
      <c r="B156">
        <f t="shared" si="8"/>
        <v>-7.4999999999999032</v>
      </c>
      <c r="C156">
        <f>IF(ABS(B156-$P$2)&lt;0.001,1,((2*BESSELJ(B156-$P$2,1))/(B156-$P$2))^2) + IF(ABS(B156-$Q$2)&lt;0.001,1,((2*BESSELJ(B156-$Q$2,1))/(B156-$Q$2))^2) + IF(ABS(B156-$R$2)&lt;0.001,1,((2*BESSELJ(B156-$R$2,1))/(B156-$R$2))^2) + IF(ABS(B156-$O$2)&lt;0.001,1,((2*BESSELJ(B156-$O$2,1))/(B156-$O$2))^2)</f>
        <v>0.9731703433505402</v>
      </c>
      <c r="F156">
        <f t="shared" si="9"/>
        <v>0.91038791223137716</v>
      </c>
      <c r="H156" t="str">
        <f t="shared" si="10"/>
        <v/>
      </c>
      <c r="I156">
        <f t="shared" si="7"/>
        <v>0.94695889251081078</v>
      </c>
    </row>
    <row r="157" spans="1:9" x14ac:dyDescent="0.4">
      <c r="A157">
        <v>151</v>
      </c>
      <c r="B157">
        <f t="shared" si="8"/>
        <v>-7.4499999999999034</v>
      </c>
      <c r="C157">
        <f>IF(ABS(B157-$P$2)&lt;0.001,1,((2*BESSELJ(B157-$P$2,1))/(B157-$P$2))^2) + IF(ABS(B157-$Q$2)&lt;0.001,1,((2*BESSELJ(B157-$Q$2,1))/(B157-$Q$2))^2) + IF(ABS(B157-$R$2)&lt;0.001,1,((2*BESSELJ(B157-$R$2,1))/(B157-$R$2))^2) + IF(ABS(B157-$O$2)&lt;0.001,1,((2*BESSELJ(B157-$O$2,1))/(B157-$O$2))^2)</f>
        <v>0.98024755397398844</v>
      </c>
      <c r="F157">
        <f t="shared" si="9"/>
        <v>0.91776285803068502</v>
      </c>
      <c r="H157" t="str">
        <f t="shared" si="10"/>
        <v/>
      </c>
      <c r="I157">
        <f t="shared" si="7"/>
        <v>0.94695889251081078</v>
      </c>
    </row>
    <row r="158" spans="1:9" x14ac:dyDescent="0.4">
      <c r="A158">
        <v>152</v>
      </c>
      <c r="B158">
        <f t="shared" si="8"/>
        <v>-7.3999999999999035</v>
      </c>
      <c r="C158">
        <f>IF(ABS(B158-$P$2)&lt;0.001,1,((2*BESSELJ(B158-$P$2,1))/(B158-$P$2))^2) + IF(ABS(B158-$Q$2)&lt;0.001,1,((2*BESSELJ(B158-$Q$2,1))/(B158-$Q$2))^2) + IF(ABS(B158-$R$2)&lt;0.001,1,((2*BESSELJ(B158-$R$2,1))/(B158-$R$2))^2) + IF(ABS(B158-$O$2)&lt;0.001,1,((2*BESSELJ(B158-$O$2,1))/(B158-$O$2))^2)</f>
        <v>0.9862633031713024</v>
      </c>
      <c r="F158">
        <f t="shared" si="9"/>
        <v>0.92432659173912546</v>
      </c>
      <c r="H158" t="str">
        <f t="shared" si="10"/>
        <v/>
      </c>
      <c r="I158">
        <f t="shared" si="7"/>
        <v>0.94695889251081078</v>
      </c>
    </row>
    <row r="159" spans="1:9" x14ac:dyDescent="0.4">
      <c r="A159">
        <v>153</v>
      </c>
      <c r="B159">
        <f t="shared" si="8"/>
        <v>-7.3499999999999037</v>
      </c>
      <c r="C159">
        <f>IF(ABS(B159-$P$2)&lt;0.001,1,((2*BESSELJ(B159-$P$2,1))/(B159-$P$2))^2) + IF(ABS(B159-$Q$2)&lt;0.001,1,((2*BESSELJ(B159-$Q$2,1))/(B159-$Q$2))^2) + IF(ABS(B159-$R$2)&lt;0.001,1,((2*BESSELJ(B159-$R$2,1))/(B159-$R$2))^2) + IF(ABS(B159-$O$2)&lt;0.001,1,((2*BESSELJ(B159-$O$2,1))/(B159-$O$2))^2)</f>
        <v>0.99121977938200145</v>
      </c>
      <c r="F159">
        <f t="shared" si="9"/>
        <v>0.930080130025839</v>
      </c>
      <c r="H159" t="str">
        <f t="shared" si="10"/>
        <v/>
      </c>
      <c r="I159">
        <f t="shared" si="7"/>
        <v>0.94695889251081078</v>
      </c>
    </row>
    <row r="160" spans="1:9" x14ac:dyDescent="0.4">
      <c r="A160">
        <v>154</v>
      </c>
      <c r="B160">
        <f t="shared" si="8"/>
        <v>-7.2999999999999039</v>
      </c>
      <c r="C160">
        <f>IF(ABS(B160-$P$2)&lt;0.001,1,((2*BESSELJ(B160-$P$2,1))/(B160-$P$2))^2) + IF(ABS(B160-$Q$2)&lt;0.001,1,((2*BESSELJ(B160-$Q$2,1))/(B160-$Q$2))^2) + IF(ABS(B160-$R$2)&lt;0.001,1,((2*BESSELJ(B160-$R$2,1))/(B160-$R$2))^2) + IF(ABS(B160-$O$2)&lt;0.001,1,((2*BESSELJ(B160-$O$2,1))/(B160-$O$2))^2)</f>
        <v>0.99512375483440207</v>
      </c>
      <c r="F160">
        <f t="shared" si="9"/>
        <v>0.93502776749351679</v>
      </c>
      <c r="H160" t="str">
        <f t="shared" si="10"/>
        <v/>
      </c>
      <c r="I160">
        <f t="shared" si="7"/>
        <v>0.94695889251081078</v>
      </c>
    </row>
    <row r="161" spans="1:9" x14ac:dyDescent="0.4">
      <c r="A161">
        <v>155</v>
      </c>
      <c r="B161">
        <f t="shared" si="8"/>
        <v>-7.2499999999999041</v>
      </c>
      <c r="C161">
        <f>IF(ABS(B161-$P$2)&lt;0.001,1,((2*BESSELJ(B161-$P$2,1))/(B161-$P$2))^2) + IF(ABS(B161-$Q$2)&lt;0.001,1,((2*BESSELJ(B161-$Q$2,1))/(B161-$Q$2))^2) + IF(ABS(B161-$R$2)&lt;0.001,1,((2*BESSELJ(B161-$R$2,1))/(B161-$R$2))^2) + IF(ABS(B161-$O$2)&lt;0.001,1,((2*BESSELJ(B161-$O$2,1))/(B161-$O$2))^2)</f>
        <v>0.99798657390780199</v>
      </c>
      <c r="F161">
        <f t="shared" si="9"/>
        <v>0.93917706654150435</v>
      </c>
      <c r="H161" t="str">
        <f t="shared" si="10"/>
        <v/>
      </c>
      <c r="I161">
        <f t="shared" si="7"/>
        <v>0.94695889251081078</v>
      </c>
    </row>
    <row r="162" spans="1:9" x14ac:dyDescent="0.4">
      <c r="A162">
        <v>156</v>
      </c>
      <c r="B162">
        <f t="shared" si="8"/>
        <v>-7.1999999999999043</v>
      </c>
      <c r="C162">
        <f>IF(ABS(B162-$P$2)&lt;0.001,1,((2*BESSELJ(B162-$P$2,1))/(B162-$P$2))^2) + IF(ABS(B162-$Q$2)&lt;0.001,1,((2*BESSELJ(B162-$Q$2,1))/(B162-$Q$2))^2) + IF(ABS(B162-$R$2)&lt;0.001,1,((2*BESSELJ(B162-$R$2,1))/(B162-$R$2))^2) + IF(ABS(B162-$O$2)&lt;0.001,1,((2*BESSELJ(B162-$O$2,1))/(B162-$O$2))^2)</f>
        <v>0.99982411724140208</v>
      </c>
      <c r="F162">
        <f t="shared" si="9"/>
        <v>0.94253883048485809</v>
      </c>
      <c r="H162" t="str">
        <f t="shared" si="10"/>
        <v/>
      </c>
      <c r="I162">
        <f t="shared" si="7"/>
        <v>0.94695889251081078</v>
      </c>
    </row>
    <row r="163" spans="1:9" x14ac:dyDescent="0.4">
      <c r="A163">
        <v>157</v>
      </c>
      <c r="B163">
        <f t="shared" si="8"/>
        <v>-7.1499999999999044</v>
      </c>
      <c r="C163">
        <f>IF(ABS(B163-$P$2)&lt;0.001,1,((2*BESSELJ(B163-$P$2,1))/(B163-$P$2))^2) + IF(ABS(B163-$Q$2)&lt;0.001,1,((2*BESSELJ(B163-$Q$2,1))/(B163-$Q$2))^2) + IF(ABS(B163-$R$2)&lt;0.001,1,((2*BESSELJ(B163-$R$2,1))/(B163-$R$2))^2) + IF(ABS(B163-$O$2)&lt;0.001,1,((2*BESSELJ(B163-$O$2,1))/(B163-$O$2))^2)</f>
        <v>1.0006567415813654</v>
      </c>
      <c r="F163">
        <f t="shared" si="9"/>
        <v>0.94512705993113688</v>
      </c>
      <c r="H163" t="str">
        <f t="shared" si="10"/>
        <v/>
      </c>
      <c r="I163">
        <f t="shared" si="7"/>
        <v>0.94695889251081078</v>
      </c>
    </row>
    <row r="164" spans="1:9" x14ac:dyDescent="0.4">
      <c r="A164">
        <v>158</v>
      </c>
      <c r="B164">
        <f t="shared" si="8"/>
        <v>-7.0999999999999046</v>
      </c>
      <c r="C164">
        <f>IF(ABS(B164-$P$2)&lt;0.001,1,((2*BESSELJ(B164-$P$2,1))/(B164-$P$2))^2) + IF(ABS(B164-$Q$2)&lt;0.001,1,((2*BESSELJ(B164-$Q$2,1))/(B164-$Q$2))^2) + IF(ABS(B164-$R$2)&lt;0.001,1,((2*BESSELJ(B164-$R$2,1))/(B164-$R$2))^2) + IF(ABS(B164-$O$2)&lt;0.001,1,((2*BESSELJ(B164-$O$2,1))/(B164-$O$2))^2)</f>
        <v>1.0005091954976346</v>
      </c>
      <c r="F164">
        <f t="shared" si="9"/>
        <v>0.94695889251081078</v>
      </c>
      <c r="H164">
        <f t="shared" si="10"/>
        <v>0.94695889251081078</v>
      </c>
      <c r="I164">
        <f t="shared" si="7"/>
        <v>0.94695889251081078</v>
      </c>
    </row>
    <row r="165" spans="1:9" x14ac:dyDescent="0.4">
      <c r="A165">
        <v>159</v>
      </c>
      <c r="B165">
        <f t="shared" si="8"/>
        <v>-7.0499999999999048</v>
      </c>
      <c r="C165">
        <f>IF(ABS(B165-$P$2)&lt;0.001,1,((2*BESSELJ(B165-$P$2,1))/(B165-$P$2))^2) + IF(ABS(B165-$Q$2)&lt;0.001,1,((2*BESSELJ(B165-$Q$2,1))/(B165-$Q$2))^2) + IF(ABS(B165-$R$2)&lt;0.001,1,((2*BESSELJ(B165-$R$2,1))/(B165-$R$2))^2) + IF(ABS(B165-$O$2)&lt;0.001,1,((2*BESSELJ(B165-$O$2,1))/(B165-$O$2))^2)</f>
        <v>0.99941051124270497</v>
      </c>
      <c r="F165">
        <f t="shared" si="9"/>
        <v>0.94805452615149333</v>
      </c>
      <c r="H165" t="str">
        <f t="shared" si="10"/>
        <v/>
      </c>
      <c r="I165">
        <f t="shared" si="7"/>
        <v>0.94695889251081078</v>
      </c>
    </row>
    <row r="166" spans="1:9" x14ac:dyDescent="0.4">
      <c r="A166">
        <v>160</v>
      </c>
      <c r="B166">
        <f t="shared" si="8"/>
        <v>-6.999999999999905</v>
      </c>
      <c r="C166">
        <f>IF(ABS(B166-$P$2)&lt;0.001,1,((2*BESSELJ(B166-$P$2,1))/(B166-$P$2))^2) + IF(ABS(B166-$Q$2)&lt;0.001,1,((2*BESSELJ(B166-$Q$2,1))/(B166-$Q$2))^2) + IF(ABS(B166-$R$2)&lt;0.001,1,((2*BESSELJ(B166-$R$2,1))/(B166-$R$2))^2) + IF(ABS(B166-$O$2)&lt;0.001,1,((2*BESSELJ(B166-$O$2,1))/(B166-$O$2))^2)</f>
        <v>0.99739387316456485</v>
      </c>
      <c r="F166">
        <f t="shared" si="9"/>
        <v>0.94843712618017684</v>
      </c>
      <c r="H166" t="str">
        <f t="shared" si="10"/>
        <v/>
      </c>
      <c r="I166">
        <f t="shared" ref="I166:I229" si="11">SUM(H149:H184)</f>
        <v>0.94695889251081078</v>
      </c>
    </row>
    <row r="167" spans="1:9" x14ac:dyDescent="0.4">
      <c r="A167">
        <v>161</v>
      </c>
      <c r="B167">
        <f t="shared" si="8"/>
        <v>-6.9499999999999051</v>
      </c>
      <c r="C167">
        <f>IF(ABS(B167-$P$2)&lt;0.001,1,((2*BESSELJ(B167-$P$2,1))/(B167-$P$2))^2) + IF(ABS(B167-$Q$2)&lt;0.001,1,((2*BESSELJ(B167-$Q$2,1))/(B167-$Q$2))^2) + IF(ABS(B167-$R$2)&lt;0.001,1,((2*BESSELJ(B167-$R$2,1))/(B167-$R$2))^2) + IF(ABS(B167-$O$2)&lt;0.001,1,((2*BESSELJ(B167-$O$2,1))/(B167-$O$2))^2)</f>
        <v>0.9944964632245884</v>
      </c>
      <c r="F167">
        <f t="shared" si="9"/>
        <v>0.94813271663070386</v>
      </c>
      <c r="H167" t="str">
        <f t="shared" si="10"/>
        <v/>
      </c>
      <c r="I167">
        <f t="shared" si="11"/>
        <v>0.94695889251081078</v>
      </c>
    </row>
    <row r="168" spans="1:9" x14ac:dyDescent="0.4">
      <c r="A168">
        <v>162</v>
      </c>
      <c r="B168">
        <f t="shared" si="8"/>
        <v>-6.8999999999999053</v>
      </c>
      <c r="C168">
        <f>IF(ABS(B168-$P$2)&lt;0.001,1,((2*BESSELJ(B168-$P$2,1))/(B168-$P$2))^2) + IF(ABS(B168-$Q$2)&lt;0.001,1,((2*BESSELJ(B168-$Q$2,1))/(B168-$Q$2))^2) + IF(ABS(B168-$R$2)&lt;0.001,1,((2*BESSELJ(B168-$R$2,1))/(B168-$R$2))^2) + IF(ABS(B168-$O$2)&lt;0.001,1,((2*BESSELJ(B168-$O$2,1))/(B168-$O$2))^2)</f>
        <v>0.99075928430751226</v>
      </c>
      <c r="F168">
        <f t="shared" si="9"/>
        <v>0.94717005622528183</v>
      </c>
      <c r="H168" t="str">
        <f t="shared" si="10"/>
        <v/>
      </c>
      <c r="I168">
        <f t="shared" si="11"/>
        <v>0.94695889251081078</v>
      </c>
    </row>
    <row r="169" spans="1:9" x14ac:dyDescent="0.4">
      <c r="A169">
        <v>163</v>
      </c>
      <c r="B169">
        <f t="shared" si="8"/>
        <v>-6.8499999999999055</v>
      </c>
      <c r="C169">
        <f>IF(ABS(B169-$P$2)&lt;0.001,1,((2*BESSELJ(B169-$P$2,1))/(B169-$P$2))^2) + IF(ABS(B169-$Q$2)&lt;0.001,1,((2*BESSELJ(B169-$Q$2,1))/(B169-$Q$2))^2) + IF(ABS(B169-$R$2)&lt;0.001,1,((2*BESSELJ(B169-$R$2,1))/(B169-$R$2))^2) + IF(ABS(B169-$O$2)&lt;0.001,1,((2*BESSELJ(B169-$O$2,1))/(B169-$O$2))^2)</f>
        <v>0.98622696214376993</v>
      </c>
      <c r="F169">
        <f t="shared" si="9"/>
        <v>0.94558049958836754</v>
      </c>
      <c r="H169" t="str">
        <f t="shared" si="10"/>
        <v/>
      </c>
      <c r="I169">
        <f t="shared" si="11"/>
        <v>0.94695889251081078</v>
      </c>
    </row>
    <row r="170" spans="1:9" x14ac:dyDescent="0.4">
      <c r="A170">
        <v>164</v>
      </c>
      <c r="B170">
        <f t="shared" si="8"/>
        <v>-6.7999999999999057</v>
      </c>
      <c r="C170">
        <f>IF(ABS(B170-$P$2)&lt;0.001,1,((2*BESSELJ(B170-$P$2,1))/(B170-$P$2))^2) + IF(ABS(B170-$Q$2)&lt;0.001,1,((2*BESSELJ(B170-$Q$2,1))/(B170-$Q$2))^2) + IF(ABS(B170-$R$2)&lt;0.001,1,((2*BESSELJ(B170-$R$2,1))/(B170-$R$2))^2) + IF(ABS(B170-$O$2)&lt;0.001,1,((2*BESSELJ(B170-$O$2,1))/(B170-$O$2))^2)</f>
        <v>0.98094752679369113</v>
      </c>
      <c r="F170">
        <f t="shared" si="9"/>
        <v>0.94339784433818397</v>
      </c>
      <c r="H170" t="str">
        <f t="shared" si="10"/>
        <v/>
      </c>
      <c r="I170">
        <f t="shared" si="11"/>
        <v>0.94695889251081078</v>
      </c>
    </row>
    <row r="171" spans="1:9" x14ac:dyDescent="0.4">
      <c r="A171">
        <v>165</v>
      </c>
      <c r="B171">
        <f t="shared" si="8"/>
        <v>-6.7499999999999059</v>
      </c>
      <c r="C171">
        <f>IF(ABS(B171-$P$2)&lt;0.001,1,((2*BESSELJ(B171-$P$2,1))/(B171-$P$2))^2) + IF(ABS(B171-$Q$2)&lt;0.001,1,((2*BESSELJ(B171-$Q$2,1))/(B171-$Q$2))^2) + IF(ABS(B171-$R$2)&lt;0.001,1,((2*BESSELJ(B171-$R$2,1))/(B171-$R$2))^2) + IF(ABS(B171-$O$2)&lt;0.001,1,((2*BESSELJ(B171-$O$2,1))/(B171-$O$2))^2)</f>
        <v>0.97497217476746034</v>
      </c>
      <c r="F171">
        <f t="shared" si="9"/>
        <v>0.94065816478491227</v>
      </c>
      <c r="H171" t="str">
        <f t="shared" si="10"/>
        <v/>
      </c>
      <c r="I171">
        <f t="shared" si="11"/>
        <v>0.94695889251081078</v>
      </c>
    </row>
    <row r="172" spans="1:9" x14ac:dyDescent="0.4">
      <c r="A172">
        <v>166</v>
      </c>
      <c r="B172">
        <f t="shared" si="8"/>
        <v>-6.699999999999906</v>
      </c>
      <c r="C172">
        <f>IF(ABS(B172-$P$2)&lt;0.001,1,((2*BESSELJ(B172-$P$2,1))/(B172-$P$2))^2) + IF(ABS(B172-$Q$2)&lt;0.001,1,((2*BESSELJ(B172-$Q$2,1))/(B172-$Q$2))^2) + IF(ABS(B172-$R$2)&lt;0.001,1,((2*BESSELJ(B172-$R$2,1))/(B172-$R$2))^2) + IF(ABS(B172-$O$2)&lt;0.001,1,((2*BESSELJ(B172-$O$2,1))/(B172-$O$2))^2)</f>
        <v>0.96835501297356397</v>
      </c>
      <c r="F172">
        <f t="shared" si="9"/>
        <v>0.93739963304473739</v>
      </c>
      <c r="H172" t="str">
        <f t="shared" si="10"/>
        <v/>
      </c>
      <c r="I172">
        <f t="shared" si="11"/>
        <v>0.94695889251081078</v>
      </c>
    </row>
    <row r="173" spans="1:9" x14ac:dyDescent="0.4">
      <c r="A173">
        <v>167</v>
      </c>
      <c r="B173">
        <f t="shared" si="8"/>
        <v>-6.6499999999999062</v>
      </c>
      <c r="C173">
        <f>IF(ABS(B173-$P$2)&lt;0.001,1,((2*BESSELJ(B173-$P$2,1))/(B173-$P$2))^2) + IF(ABS(B173-$Q$2)&lt;0.001,1,((2*BESSELJ(B173-$Q$2,1))/(B173-$Q$2))^2) + IF(ABS(B173-$R$2)&lt;0.001,1,((2*BESSELJ(B173-$R$2,1))/(B173-$R$2))^2) + IF(ABS(B173-$O$2)&lt;0.001,1,((2*BESSELJ(B173-$O$2,1))/(B173-$O$2))^2)</f>
        <v>0.9611527858009089</v>
      </c>
      <c r="F173">
        <f t="shared" si="9"/>
        <v>0.93366232845488606</v>
      </c>
      <c r="H173" t="str">
        <f t="shared" si="10"/>
        <v/>
      </c>
      <c r="I173">
        <f t="shared" si="11"/>
        <v>0.94695889251081078</v>
      </c>
    </row>
    <row r="174" spans="1:9" x14ac:dyDescent="0.4">
      <c r="A174">
        <v>168</v>
      </c>
      <c r="B174">
        <f t="shared" si="8"/>
        <v>-6.5999999999999064</v>
      </c>
      <c r="C174">
        <f>IF(ABS(B174-$P$2)&lt;0.001,1,((2*BESSELJ(B174-$P$2,1))/(B174-$P$2))^2) + IF(ABS(B174-$Q$2)&lt;0.001,1,((2*BESSELJ(B174-$Q$2,1))/(B174-$Q$2))^2) + IF(ABS(B174-$R$2)&lt;0.001,1,((2*BESSELJ(B174-$R$2,1))/(B174-$R$2))^2) + IF(ABS(B174-$O$2)&lt;0.001,1,((2*BESSELJ(B174-$O$2,1))/(B174-$O$2))^2)</f>
        <v>0.95342458674518638</v>
      </c>
      <c r="F174">
        <f t="shared" si="9"/>
        <v>0.9294880362461091</v>
      </c>
      <c r="H174" t="str">
        <f t="shared" si="10"/>
        <v/>
      </c>
      <c r="I174">
        <f t="shared" si="11"/>
        <v>0.94695889251081078</v>
      </c>
    </row>
    <row r="175" spans="1:9" x14ac:dyDescent="0.4">
      <c r="A175">
        <v>169</v>
      </c>
      <c r="B175">
        <f t="shared" si="8"/>
        <v>-6.5499999999999066</v>
      </c>
      <c r="C175">
        <f>IF(ABS(B175-$P$2)&lt;0.001,1,((2*BESSELJ(B175-$P$2,1))/(B175-$P$2))^2) + IF(ABS(B175-$Q$2)&lt;0.001,1,((2*BESSELJ(B175-$Q$2,1))/(B175-$Q$2))^2) + IF(ABS(B175-$R$2)&lt;0.001,1,((2*BESSELJ(B175-$R$2,1))/(B175-$R$2))^2) + IF(ABS(B175-$O$2)&lt;0.001,1,((2*BESSELJ(B175-$O$2,1))/(B175-$O$2))^2)</f>
        <v>0.94523155608768439</v>
      </c>
      <c r="F175">
        <f t="shared" si="9"/>
        <v>0.92492003649528487</v>
      </c>
      <c r="H175" t="str">
        <f t="shared" si="10"/>
        <v/>
      </c>
      <c r="I175">
        <f t="shared" si="11"/>
        <v>0.94695889251081078</v>
      </c>
    </row>
    <row r="176" spans="1:9" x14ac:dyDescent="0.4">
      <c r="A176">
        <v>170</v>
      </c>
      <c r="B176">
        <f t="shared" si="8"/>
        <v>-6.4999999999999067</v>
      </c>
      <c r="C176">
        <f>IF(ABS(B176-$P$2)&lt;0.001,1,((2*BESSELJ(B176-$P$2,1))/(B176-$P$2))^2) + IF(ABS(B176-$Q$2)&lt;0.001,1,((2*BESSELJ(B176-$Q$2,1))/(B176-$Q$2))^2) + IF(ABS(B176-$R$2)&lt;0.001,1,((2*BESSELJ(B176-$R$2,1))/(B176-$R$2))^2) + IF(ABS(B176-$O$2)&lt;0.001,1,((2*BESSELJ(B176-$O$2,1))/(B176-$O$2))^2)</f>
        <v>0.93663656622395941</v>
      </c>
      <c r="F176">
        <f t="shared" si="9"/>
        <v>0.92000288444148792</v>
      </c>
      <c r="H176" t="str">
        <f t="shared" si="10"/>
        <v/>
      </c>
      <c r="I176">
        <f t="shared" si="11"/>
        <v>0.94695889251081078</v>
      </c>
    </row>
    <row r="177" spans="1:9" x14ac:dyDescent="0.4">
      <c r="A177">
        <v>171</v>
      </c>
      <c r="B177">
        <f t="shared" si="8"/>
        <v>-6.4499999999999069</v>
      </c>
      <c r="C177">
        <f>IF(ABS(B177-$P$2)&lt;0.001,1,((2*BESSELJ(B177-$P$2,1))/(B177-$P$2))^2) + IF(ABS(B177-$Q$2)&lt;0.001,1,((2*BESSELJ(B177-$Q$2,1))/(B177-$Q$2))^2) + IF(ABS(B177-$R$2)&lt;0.001,1,((2*BESSELJ(B177-$R$2,1))/(B177-$R$2))^2) + IF(ABS(B177-$O$2)&lt;0.001,1,((2*BESSELJ(B177-$O$2,1))/(B177-$O$2))^2)</f>
        <v>0.92770389631999417</v>
      </c>
      <c r="F177">
        <f t="shared" si="9"/>
        <v>0.91478218330365135</v>
      </c>
      <c r="H177" t="str">
        <f t="shared" si="10"/>
        <v/>
      </c>
      <c r="I177">
        <f t="shared" si="11"/>
        <v>0.94695889251081078</v>
      </c>
    </row>
    <row r="178" spans="1:9" x14ac:dyDescent="0.4">
      <c r="A178">
        <v>172</v>
      </c>
      <c r="B178">
        <f t="shared" si="8"/>
        <v>-6.3999999999999071</v>
      </c>
      <c r="C178">
        <f>IF(ABS(B178-$P$2)&lt;0.001,1,((2*BESSELJ(B178-$P$2,1))/(B178-$P$2))^2) + IF(ABS(B178-$Q$2)&lt;0.001,1,((2*BESSELJ(B178-$Q$2,1))/(B178-$Q$2))^2) + IF(ABS(B178-$R$2)&lt;0.001,1,((2*BESSELJ(B178-$R$2,1))/(B178-$R$2))^2) + IF(ABS(B178-$O$2)&lt;0.001,1,((2*BESSELJ(B178-$O$2,1))/(B178-$O$2))^2)</f>
        <v>0.91849889804416474</v>
      </c>
      <c r="F178">
        <f t="shared" si="9"/>
        <v>0.90930435078640881</v>
      </c>
      <c r="H178" t="str">
        <f t="shared" si="10"/>
        <v/>
      </c>
      <c r="I178">
        <f t="shared" si="11"/>
        <v>0.94695889251081078</v>
      </c>
    </row>
    <row r="179" spans="1:9" x14ac:dyDescent="0.4">
      <c r="A179">
        <v>173</v>
      </c>
      <c r="B179">
        <f t="shared" si="8"/>
        <v>-6.3499999999999073</v>
      </c>
      <c r="C179">
        <f>IF(ABS(B179-$P$2)&lt;0.001,1,((2*BESSELJ(B179-$P$2,1))/(B179-$P$2))^2) + IF(ABS(B179-$Q$2)&lt;0.001,1,((2*BESSELJ(B179-$Q$2,1))/(B179-$Q$2))^2) + IF(ABS(B179-$R$2)&lt;0.001,1,((2*BESSELJ(B179-$R$2,1))/(B179-$R$2))^2) + IF(ABS(B179-$O$2)&lt;0.001,1,((2*BESSELJ(B179-$O$2,1))/(B179-$O$2))^2)</f>
        <v>0.90908765418399151</v>
      </c>
      <c r="F179">
        <f t="shared" si="9"/>
        <v>0.90361638050259219</v>
      </c>
      <c r="H179" t="str">
        <f t="shared" si="10"/>
        <v/>
      </c>
      <c r="I179">
        <f t="shared" si="11"/>
        <v>0.94695889251081078</v>
      </c>
    </row>
    <row r="180" spans="1:9" x14ac:dyDescent="0.4">
      <c r="A180">
        <v>174</v>
      </c>
      <c r="B180">
        <f t="shared" si="8"/>
        <v>-6.2999999999999075</v>
      </c>
      <c r="C180">
        <f>IF(ABS(B180-$P$2)&lt;0.001,1,((2*BESSELJ(B180-$P$2,1))/(B180-$P$2))^2) + IF(ABS(B180-$Q$2)&lt;0.001,1,((2*BESSELJ(B180-$Q$2,1))/(B180-$Q$2))^2) + IF(ABS(B180-$R$2)&lt;0.001,1,((2*BESSELJ(B180-$R$2,1))/(B180-$R$2))^2) + IF(ABS(B180-$O$2)&lt;0.001,1,((2*BESSELJ(B180-$O$2,1))/(B180-$O$2))^2)</f>
        <v>0.89953663200690381</v>
      </c>
      <c r="F180">
        <f t="shared" si="9"/>
        <v>0.89776559957582691</v>
      </c>
      <c r="H180" t="str">
        <f t="shared" si="10"/>
        <v/>
      </c>
      <c r="I180">
        <f t="shared" si="11"/>
        <v>0.94695889251081078</v>
      </c>
    </row>
    <row r="181" spans="1:9" x14ac:dyDescent="0.4">
      <c r="A181">
        <v>175</v>
      </c>
      <c r="B181">
        <f t="shared" si="8"/>
        <v>-6.2499999999999076</v>
      </c>
      <c r="C181">
        <f>IF(ABS(B181-$P$2)&lt;0.001,1,((2*BESSELJ(B181-$P$2,1))/(B181-$P$2))^2) + IF(ABS(B181-$Q$2)&lt;0.001,1,((2*BESSELJ(B181-$Q$2,1))/(B181-$Q$2))^2) + IF(ABS(B181-$R$2)&lt;0.001,1,((2*BESSELJ(B181-$R$2,1))/(B181-$R$2))^2) + IF(ABS(B181-$O$2)&lt;0.001,1,((2*BESSELJ(B181-$O$2,1))/(B181-$O$2))^2)</f>
        <v>0.8899123332636838</v>
      </c>
      <c r="F181">
        <f t="shared" si="9"/>
        <v>0.89179942371452403</v>
      </c>
      <c r="H181" t="str">
        <f t="shared" si="10"/>
        <v/>
      </c>
      <c r="I181">
        <f t="shared" si="11"/>
        <v>0.94695889251081078</v>
      </c>
    </row>
    <row r="182" spans="1:9" x14ac:dyDescent="0.4">
      <c r="A182">
        <v>176</v>
      </c>
      <c r="B182">
        <f t="shared" si="8"/>
        <v>-6.1999999999999078</v>
      </c>
      <c r="C182">
        <f>IF(ABS(B182-$P$2)&lt;0.001,1,((2*BESSELJ(B182-$P$2,1))/(B182-$P$2))^2) + IF(ABS(B182-$Q$2)&lt;0.001,1,((2*BESSELJ(B182-$Q$2,1))/(B182-$Q$2))^2) + IF(ABS(B182-$R$2)&lt;0.001,1,((2*BESSELJ(B182-$R$2,1))/(B182-$R$2))^2) + IF(ABS(B182-$O$2)&lt;0.001,1,((2*BESSELJ(B182-$O$2,1))/(B182-$O$2))^2)</f>
        <v>0.88028094276163205</v>
      </c>
      <c r="F182">
        <f t="shared" si="9"/>
        <v>0.8857651110690743</v>
      </c>
      <c r="H182" t="str">
        <f t="shared" si="10"/>
        <v/>
      </c>
      <c r="I182">
        <f t="shared" si="11"/>
        <v>0</v>
      </c>
    </row>
    <row r="183" spans="1:9" x14ac:dyDescent="0.4">
      <c r="A183">
        <v>177</v>
      </c>
      <c r="B183">
        <f t="shared" si="8"/>
        <v>-6.149999999999908</v>
      </c>
      <c r="C183">
        <f>IF(ABS(B183-$P$2)&lt;0.001,1,((2*BESSELJ(B183-$P$2,1))/(B183-$P$2))^2) + IF(ABS(B183-$Q$2)&lt;0.001,1,((2*BESSELJ(B183-$Q$2,1))/(B183-$Q$2))^2) + IF(ABS(B183-$R$2)&lt;0.001,1,((2*BESSELJ(B183-$R$2,1))/(B183-$R$2))^2) + IF(ABS(B183-$O$2)&lt;0.001,1,((2*BESSELJ(B183-$O$2,1))/(B183-$O$2))^2)</f>
        <v>0.87070797745157202</v>
      </c>
      <c r="F183">
        <f t="shared" si="9"/>
        <v>0.87970951619707205</v>
      </c>
      <c r="H183" t="str">
        <f t="shared" si="10"/>
        <v/>
      </c>
      <c r="I183">
        <f t="shared" si="11"/>
        <v>0.81204893994128824</v>
      </c>
    </row>
    <row r="184" spans="1:9" x14ac:dyDescent="0.4">
      <c r="A184">
        <v>178</v>
      </c>
      <c r="B184">
        <f t="shared" si="8"/>
        <v>-6.0999999999999082</v>
      </c>
      <c r="C184">
        <f>IF(ABS(B184-$P$2)&lt;0.001,1,((2*BESSELJ(B184-$P$2,1))/(B184-$P$2))^2) + IF(ABS(B184-$Q$2)&lt;0.001,1,((2*BESSELJ(B184-$Q$2,1))/(B184-$Q$2))^2) + IF(ABS(B184-$R$2)&lt;0.001,1,((2*BESSELJ(B184-$R$2,1))/(B184-$R$2))^2) + IF(ABS(B184-$O$2)&lt;0.001,1,((2*BESSELJ(B184-$O$2,1))/(B184-$O$2))^2)</f>
        <v>0.86125793797843464</v>
      </c>
      <c r="F184">
        <f t="shared" si="9"/>
        <v>0.87367884546681296</v>
      </c>
      <c r="H184" t="str">
        <f t="shared" si="10"/>
        <v/>
      </c>
      <c r="I184">
        <f t="shared" si="11"/>
        <v>0.81204893994128824</v>
      </c>
    </row>
    <row r="185" spans="1:9" x14ac:dyDescent="0.4">
      <c r="A185">
        <v>179</v>
      </c>
      <c r="B185">
        <f t="shared" si="8"/>
        <v>-6.0499999999999083</v>
      </c>
      <c r="C185">
        <f>IF(ABS(B185-$P$2)&lt;0.001,1,((2*BESSELJ(B185-$P$2,1))/(B185-$P$2))^2) + IF(ABS(B185-$Q$2)&lt;0.001,1,((2*BESSELJ(B185-$Q$2,1))/(B185-$Q$2))^2) + IF(ABS(B185-$R$2)&lt;0.001,1,((2*BESSELJ(B185-$R$2,1))/(B185-$R$2))^2) + IF(ABS(B185-$O$2)&lt;0.001,1,((2*BESSELJ(B185-$O$2,1))/(B185-$O$2))^2)</f>
        <v>0.85199396463927124</v>
      </c>
      <c r="F185">
        <f t="shared" si="9"/>
        <v>0.86771841522706616</v>
      </c>
      <c r="H185" t="str">
        <f t="shared" si="10"/>
        <v/>
      </c>
      <c r="I185">
        <f t="shared" si="11"/>
        <v>0.81204893994128824</v>
      </c>
    </row>
    <row r="186" spans="1:9" x14ac:dyDescent="0.4">
      <c r="A186">
        <v>180</v>
      </c>
      <c r="B186">
        <f t="shared" si="8"/>
        <v>-5.9999999999999085</v>
      </c>
      <c r="C186">
        <f>IF(ABS(B186-$P$2)&lt;0.001,1,((2*BESSELJ(B186-$P$2,1))/(B186-$P$2))^2) + IF(ABS(B186-$Q$2)&lt;0.001,1,((2*BESSELJ(B186-$Q$2,1))/(B186-$Q$2))^2) + IF(ABS(B186-$R$2)&lt;0.001,1,((2*BESSELJ(B186-$R$2,1))/(B186-$R$2))^2) + IF(ABS(B186-$O$2)&lt;0.001,1,((2*BESSELJ(B186-$O$2,1))/(B186-$O$2))^2)</f>
        <v>0.84297749967509217</v>
      </c>
      <c r="F186">
        <f t="shared" si="9"/>
        <v>0.86187241406117798</v>
      </c>
      <c r="H186" t="str">
        <f t="shared" si="10"/>
        <v/>
      </c>
      <c r="I186">
        <f t="shared" si="11"/>
        <v>0.81204893994128824</v>
      </c>
    </row>
    <row r="187" spans="1:9" x14ac:dyDescent="0.4">
      <c r="A187">
        <v>181</v>
      </c>
      <c r="B187">
        <f t="shared" si="8"/>
        <v>-5.9499999999999087</v>
      </c>
      <c r="C187">
        <f>IF(ABS(B187-$P$2)&lt;0.001,1,((2*BESSELJ(B187-$P$2,1))/(B187-$P$2))^2) + IF(ABS(B187-$Q$2)&lt;0.001,1,((2*BESSELJ(B187-$Q$2,1))/(B187-$Q$2))^2) + IF(ABS(B187-$R$2)&lt;0.001,1,((2*BESSELJ(B187-$R$2,1))/(B187-$R$2))^2) + IF(ABS(B187-$O$2)&lt;0.001,1,((2*BESSELJ(B187-$O$2,1))/(B187-$O$2))^2)</f>
        <v>0.83426795779404417</v>
      </c>
      <c r="F187">
        <f t="shared" si="9"/>
        <v>0.85618367042598797</v>
      </c>
      <c r="H187" t="str">
        <f t="shared" si="10"/>
        <v/>
      </c>
      <c r="I187">
        <f t="shared" si="11"/>
        <v>0.81204893994128824</v>
      </c>
    </row>
    <row r="188" spans="1:9" x14ac:dyDescent="0.4">
      <c r="A188">
        <v>182</v>
      </c>
      <c r="B188">
        <f t="shared" si="8"/>
        <v>-5.8999999999999089</v>
      </c>
      <c r="C188">
        <f>IF(ABS(B188-$P$2)&lt;0.001,1,((2*BESSELJ(B188-$P$2,1))/(B188-$P$2))^2) + IF(ABS(B188-$Q$2)&lt;0.001,1,((2*BESSELJ(B188-$Q$2,1))/(B188-$Q$2))^2) + IF(ABS(B188-$R$2)&lt;0.001,1,((2*BESSELJ(B188-$R$2,1))/(B188-$R$2))^2) + IF(ABS(B188-$O$2)&lt;0.001,1,((2*BESSELJ(B188-$O$2,1))/(B188-$O$2))^2)</f>
        <v>0.82592240678318452</v>
      </c>
      <c r="F188">
        <f t="shared" si="9"/>
        <v>0.85069342695085648</v>
      </c>
      <c r="H188" t="str">
        <f t="shared" si="10"/>
        <v/>
      </c>
      <c r="I188">
        <f t="shared" si="11"/>
        <v>0.81204893994128824</v>
      </c>
    </row>
    <row r="189" spans="1:9" x14ac:dyDescent="0.4">
      <c r="A189">
        <v>183</v>
      </c>
      <c r="B189">
        <f t="shared" si="8"/>
        <v>-5.8499999999999091</v>
      </c>
      <c r="C189">
        <f>IF(ABS(B189-$P$2)&lt;0.001,1,((2*BESSELJ(B189-$P$2,1))/(B189-$P$2))^2) + IF(ABS(B189-$Q$2)&lt;0.001,1,((2*BESSELJ(B189-$Q$2,1))/(B189-$Q$2))^2) + IF(ABS(B189-$R$2)&lt;0.001,1,((2*BESSELJ(B189-$R$2,1))/(B189-$R$2))^2) + IF(ABS(B189-$O$2)&lt;0.001,1,((2*BESSELJ(B189-$O$2,1))/(B189-$O$2))^2)</f>
        <v>0.81799526001475475</v>
      </c>
      <c r="F189">
        <f t="shared" si="9"/>
        <v>0.84544112263948323</v>
      </c>
      <c r="H189" t="str">
        <f t="shared" si="10"/>
        <v/>
      </c>
      <c r="I189">
        <f t="shared" si="11"/>
        <v>0.81204893994128824</v>
      </c>
    </row>
    <row r="190" spans="1:9" x14ac:dyDescent="0.4">
      <c r="A190">
        <v>184</v>
      </c>
      <c r="B190">
        <f t="shared" si="8"/>
        <v>-5.7999999999999092</v>
      </c>
      <c r="C190">
        <f>IF(ABS(B190-$P$2)&lt;0.001,1,((2*BESSELJ(B190-$P$2,1))/(B190-$P$2))^2) + IF(ABS(B190-$Q$2)&lt;0.001,1,((2*BESSELJ(B190-$Q$2,1))/(B190-$Q$2))^2) + IF(ABS(B190-$R$2)&lt;0.001,1,((2*BESSELJ(B190-$R$2,1))/(B190-$R$2))^2) + IF(ABS(B190-$O$2)&lt;0.001,1,((2*BESSELJ(B190-$O$2,1))/(B190-$O$2))^2)</f>
        <v>0.8105379825906418</v>
      </c>
      <c r="F190">
        <f t="shared" si="9"/>
        <v>0.84046418417727997</v>
      </c>
      <c r="H190" t="str">
        <f t="shared" si="10"/>
        <v/>
      </c>
      <c r="I190">
        <f t="shared" si="11"/>
        <v>0.81204893994128824</v>
      </c>
    </row>
    <row r="191" spans="1:9" x14ac:dyDescent="0.4">
      <c r="A191">
        <v>185</v>
      </c>
      <c r="B191">
        <f t="shared" si="8"/>
        <v>-5.7499999999999094</v>
      </c>
      <c r="C191">
        <f>IF(ABS(B191-$P$2)&lt;0.001,1,((2*BESSELJ(B191-$P$2,1))/(B191-$P$2))^2) + IF(ABS(B191-$Q$2)&lt;0.001,1,((2*BESSELJ(B191-$Q$2,1))/(B191-$Q$2))^2) + IF(ABS(B191-$R$2)&lt;0.001,1,((2*BESSELJ(B191-$R$2,1))/(B191-$R$2))^2) + IF(ABS(B191-$O$2)&lt;0.001,1,((2*BESSELJ(B191-$O$2,1))/(B191-$O$2))^2)</f>
        <v>0.80359881279600764</v>
      </c>
      <c r="F191">
        <f t="shared" si="9"/>
        <v>0.8357978275000667</v>
      </c>
      <c r="H191" t="str">
        <f t="shared" si="10"/>
        <v/>
      </c>
      <c r="I191">
        <f t="shared" si="11"/>
        <v>0.81204893994128824</v>
      </c>
    </row>
    <row r="192" spans="1:9" x14ac:dyDescent="0.4">
      <c r="A192">
        <v>186</v>
      </c>
      <c r="B192">
        <f t="shared" si="8"/>
        <v>-5.6999999999999096</v>
      </c>
      <c r="C192">
        <f>IF(ABS(B192-$P$2)&lt;0.001,1,((2*BESSELJ(B192-$P$2,1))/(B192-$P$2))^2) + IF(ABS(B192-$Q$2)&lt;0.001,1,((2*BESSELJ(B192-$Q$2,1))/(B192-$Q$2))^2) + IF(ABS(B192-$R$2)&lt;0.001,1,((2*BESSELJ(B192-$R$2,1))/(B192-$R$2))^2) + IF(ABS(B192-$O$2)&lt;0.001,1,((2*BESSELJ(B192-$O$2,1))/(B192-$O$2))^2)</f>
        <v>0.79722250045026244</v>
      </c>
      <c r="F192">
        <f t="shared" si="9"/>
        <v>0.83147487072605875</v>
      </c>
      <c r="H192" t="str">
        <f t="shared" si="10"/>
        <v/>
      </c>
      <c r="I192">
        <f t="shared" si="11"/>
        <v>0.81204893994128824</v>
      </c>
    </row>
    <row r="193" spans="1:9" x14ac:dyDescent="0.4">
      <c r="A193">
        <v>187</v>
      </c>
      <c r="B193">
        <f t="shared" si="8"/>
        <v>-5.6499999999999098</v>
      </c>
      <c r="C193">
        <f>IF(ABS(B193-$P$2)&lt;0.001,1,((2*BESSELJ(B193-$P$2,1))/(B193-$P$2))^2) + IF(ABS(B193-$Q$2)&lt;0.001,1,((2*BESSELJ(B193-$Q$2,1))/(B193-$Q$2))^2) + IF(ABS(B193-$R$2)&lt;0.001,1,((2*BESSELJ(B193-$R$2,1))/(B193-$R$2))^2) + IF(ABS(B193-$O$2)&lt;0.001,1,((2*BESSELJ(B193-$O$2,1))/(B193-$O$2))^2)</f>
        <v>0.79145006365115433</v>
      </c>
      <c r="F193">
        <f t="shared" si="9"/>
        <v>0.82752555949278594</v>
      </c>
      <c r="H193" t="str">
        <f t="shared" si="10"/>
        <v/>
      </c>
      <c r="I193">
        <f t="shared" si="11"/>
        <v>0.81204893994128824</v>
      </c>
    </row>
    <row r="194" spans="1:9" x14ac:dyDescent="0.4">
      <c r="A194">
        <v>188</v>
      </c>
      <c r="B194">
        <f t="shared" si="8"/>
        <v>-5.5999999999999099</v>
      </c>
      <c r="C194">
        <f>IF(ABS(B194-$P$2)&lt;0.001,1,((2*BESSELJ(B194-$P$2,1))/(B194-$P$2))^2) + IF(ABS(B194-$Q$2)&lt;0.001,1,((2*BESSELJ(B194-$Q$2,1))/(B194-$Q$2))^2) + IF(ABS(B194-$R$2)&lt;0.001,1,((2*BESSELJ(B194-$R$2,1))/(B194-$R$2))^2) + IF(ABS(B194-$O$2)&lt;0.001,1,((2*BESSELJ(B194-$O$2,1))/(B194-$O$2))^2)</f>
        <v>0.78631856530625843</v>
      </c>
      <c r="F194">
        <f t="shared" si="9"/>
        <v>0.82397740567408573</v>
      </c>
      <c r="H194" t="str">
        <f t="shared" si="10"/>
        <v/>
      </c>
      <c r="I194">
        <f t="shared" si="11"/>
        <v>0.81204893994128824</v>
      </c>
    </row>
    <row r="195" spans="1:9" x14ac:dyDescent="0.4">
      <c r="A195">
        <v>189</v>
      </c>
      <c r="B195">
        <f t="shared" si="8"/>
        <v>-5.5499999999999101</v>
      </c>
      <c r="C195">
        <f>IF(ABS(B195-$P$2)&lt;0.001,1,((2*BESSELJ(B195-$P$2,1))/(B195-$P$2))^2) + IF(ABS(B195-$Q$2)&lt;0.001,1,((2*BESSELJ(B195-$Q$2,1))/(B195-$Q$2))^2) + IF(ABS(B195-$R$2)&lt;0.001,1,((2*BESSELJ(B195-$R$2,1))/(B195-$R$2))^2) + IF(ABS(B195-$O$2)&lt;0.001,1,((2*BESSELJ(B195-$O$2,1))/(B195-$O$2))^2)</f>
        <v>0.78186091073619135</v>
      </c>
      <c r="F195">
        <f t="shared" si="9"/>
        <v>0.820855040380013</v>
      </c>
      <c r="H195" t="str">
        <f t="shared" si="10"/>
        <v/>
      </c>
      <c r="I195">
        <f t="shared" si="11"/>
        <v>0.81204893994128824</v>
      </c>
    </row>
    <row r="196" spans="1:9" x14ac:dyDescent="0.4">
      <c r="A196">
        <v>190</v>
      </c>
      <c r="B196">
        <f t="shared" si="8"/>
        <v>-5.4999999999999103</v>
      </c>
      <c r="C196">
        <f>IF(ABS(B196-$P$2)&lt;0.001,1,((2*BESSELJ(B196-$P$2,1))/(B196-$P$2))^2) + IF(ABS(B196-$Q$2)&lt;0.001,1,((2*BESSELJ(B196-$Q$2,1))/(B196-$Q$2))^2) + IF(ABS(B196-$R$2)&lt;0.001,1,((2*BESSELJ(B196-$R$2,1))/(B196-$R$2))^2) + IF(ABS(B196-$O$2)&lt;0.001,1,((2*BESSELJ(B196-$O$2,1))/(B196-$O$2))^2)</f>
        <v>0.77810566751608967</v>
      </c>
      <c r="F196">
        <f t="shared" si="9"/>
        <v>0.81818008206483905</v>
      </c>
      <c r="H196" t="str">
        <f t="shared" si="10"/>
        <v/>
      </c>
      <c r="I196">
        <f t="shared" si="11"/>
        <v>0.81204893994128824</v>
      </c>
    </row>
    <row r="197" spans="1:9" x14ac:dyDescent="0.4">
      <c r="A197">
        <v>191</v>
      </c>
      <c r="B197">
        <f t="shared" si="8"/>
        <v>-5.4499999999999105</v>
      </c>
      <c r="C197">
        <f>IF(ABS(B197-$P$2)&lt;0.001,1,((2*BESSELJ(B197-$P$2,1))/(B197-$P$2))^2) + IF(ABS(B197-$Q$2)&lt;0.001,1,((2*BESSELJ(B197-$Q$2,1))/(B197-$Q$2))^2) + IF(ABS(B197-$R$2)&lt;0.001,1,((2*BESSELJ(B197-$R$2,1))/(B197-$R$2))^2) + IF(ABS(B197-$O$2)&lt;0.001,1,((2*BESSELJ(B197-$O$2,1))/(B197-$O$2))^2)</f>
        <v>0.77507690859697265</v>
      </c>
      <c r="F197">
        <f t="shared" si="9"/>
        <v>0.81597102048569381</v>
      </c>
      <c r="H197" t="str">
        <f t="shared" si="10"/>
        <v/>
      </c>
      <c r="I197">
        <f t="shared" si="11"/>
        <v>0.81204893994128824</v>
      </c>
    </row>
    <row r="198" spans="1:9" x14ac:dyDescent="0.4">
      <c r="A198">
        <v>192</v>
      </c>
      <c r="B198">
        <f t="shared" si="8"/>
        <v>-5.3999999999999106</v>
      </c>
      <c r="C198">
        <f>IF(ABS(B198-$P$2)&lt;0.001,1,((2*BESSELJ(B198-$P$2,1))/(B198-$P$2))^2) + IF(ABS(B198-$Q$2)&lt;0.001,1,((2*BESSELJ(B198-$Q$2,1))/(B198-$Q$2))^2) + IF(ABS(B198-$R$2)&lt;0.001,1,((2*BESSELJ(B198-$R$2,1))/(B198-$R$2))^2) + IF(ABS(B198-$O$2)&lt;0.001,1,((2*BESSELJ(B198-$O$2,1))/(B198-$O$2))^2)</f>
        <v>0.77279407961732205</v>
      </c>
      <c r="F198">
        <f t="shared" si="9"/>
        <v>0.81424311716735176</v>
      </c>
      <c r="H198" t="str">
        <f t="shared" si="10"/>
        <v/>
      </c>
      <c r="I198">
        <f t="shared" si="11"/>
        <v>0.81204893994128824</v>
      </c>
    </row>
    <row r="199" spans="1:9" x14ac:dyDescent="0.4">
      <c r="A199">
        <v>193</v>
      </c>
      <c r="B199">
        <f t="shared" si="8"/>
        <v>-5.3499999999999108</v>
      </c>
      <c r="C199">
        <f>IF(ABS(B199-$P$2)&lt;0.001,1,((2*BESSELJ(B199-$P$2,1))/(B199-$P$2))^2) + IF(ABS(B199-$Q$2)&lt;0.001,1,((2*BESSELJ(B199-$Q$2,1))/(B199-$Q$2))^2) + IF(ABS(B199-$R$2)&lt;0.001,1,((2*BESSELJ(B199-$R$2,1))/(B199-$R$2))^2) + IF(ABS(B199-$O$2)&lt;0.001,1,((2*BESSELJ(B199-$O$2,1))/(B199-$O$2))^2)</f>
        <v>0.7712718911782892</v>
      </c>
      <c r="F199">
        <f t="shared" si="9"/>
        <v>0.81300832293765513</v>
      </c>
      <c r="H199" t="str">
        <f t="shared" si="10"/>
        <v/>
      </c>
      <c r="I199">
        <f t="shared" si="11"/>
        <v>0.81204893994128824</v>
      </c>
    </row>
    <row r="200" spans="1:9" x14ac:dyDescent="0.4">
      <c r="A200">
        <v>194</v>
      </c>
      <c r="B200">
        <f t="shared" ref="B200:B263" si="12">B199+0.05</f>
        <v>-5.299999999999911</v>
      </c>
      <c r="C200">
        <f>IF(ABS(B200-$P$2)&lt;0.001,1,((2*BESSELJ(B200-$P$2,1))/(B200-$P$2))^2) + IF(ABS(B200-$Q$2)&lt;0.001,1,((2*BESSELJ(B200-$Q$2,1))/(B200-$Q$2))^2) + IF(ABS(B200-$R$2)&lt;0.001,1,((2*BESSELJ(B200-$R$2,1))/(B200-$R$2))^2) + IF(ABS(B200-$O$2)&lt;0.001,1,((2*BESSELJ(B200-$O$2,1))/(B200-$O$2))^2)</f>
        <v>0.77052023671430869</v>
      </c>
      <c r="F200">
        <f t="shared" si="9"/>
        <v>0.81227521300365568</v>
      </c>
      <c r="H200" t="str">
        <f t="shared" si="10"/>
        <v/>
      </c>
      <c r="I200">
        <f t="shared" si="11"/>
        <v>0.81204893994128824</v>
      </c>
    </row>
    <row r="201" spans="1:9" x14ac:dyDescent="0.4">
      <c r="A201">
        <v>195</v>
      </c>
      <c r="B201">
        <f t="shared" si="12"/>
        <v>-5.2499999999999112</v>
      </c>
      <c r="C201">
        <f>IF(ABS(B201-$P$2)&lt;0.001,1,((2*BESSELJ(B201-$P$2,1))/(B201-$P$2))^2) + IF(ABS(B201-$Q$2)&lt;0.001,1,((2*BESSELJ(B201-$Q$2,1))/(B201-$Q$2))^2) + IF(ABS(B201-$R$2)&lt;0.001,1,((2*BESSELJ(B201-$R$2,1))/(B201-$R$2))^2) + IF(ABS(B201-$O$2)&lt;0.001,1,((2*BESSELJ(B201-$O$2,1))/(B201-$O$2))^2)</f>
        <v>0.77054413644527298</v>
      </c>
      <c r="F201">
        <f t="shared" si="9"/>
        <v>0.81204893994128824</v>
      </c>
      <c r="H201">
        <f t="shared" si="10"/>
        <v>0.81204893994128824</v>
      </c>
      <c r="I201">
        <f t="shared" si="11"/>
        <v>0.81204893994128824</v>
      </c>
    </row>
    <row r="202" spans="1:9" x14ac:dyDescent="0.4">
      <c r="A202">
        <v>196</v>
      </c>
      <c r="B202">
        <f t="shared" si="12"/>
        <v>-5.1999999999999114</v>
      </c>
      <c r="C202">
        <f>IF(ABS(B202-$P$2)&lt;0.001,1,((2*BESSELJ(B202-$P$2,1))/(B202-$P$2))^2) + IF(ABS(B202-$Q$2)&lt;0.001,1,((2*BESSELJ(B202-$Q$2,1))/(B202-$Q$2))^2) + IF(ABS(B202-$R$2)&lt;0.001,1,((2*BESSELJ(B202-$R$2,1))/(B202-$R$2))^2) + IF(ABS(B202-$O$2)&lt;0.001,1,((2*BESSELJ(B202-$O$2,1))/(B202-$O$2))^2)</f>
        <v>0.77134370774779637</v>
      </c>
      <c r="F202">
        <f t="shared" si="9"/>
        <v>0.81233120487183907</v>
      </c>
      <c r="H202" t="str">
        <f t="shared" si="10"/>
        <v/>
      </c>
      <c r="I202">
        <f t="shared" si="11"/>
        <v>0.81204893994128824</v>
      </c>
    </row>
    <row r="203" spans="1:9" x14ac:dyDescent="0.4">
      <c r="A203">
        <v>197</v>
      </c>
      <c r="B203">
        <f t="shared" si="12"/>
        <v>-5.1499999999999115</v>
      </c>
      <c r="C203">
        <f>IF(ABS(B203-$P$2)&lt;0.001,1,((2*BESSELJ(B203-$P$2,1))/(B203-$P$2))^2) + IF(ABS(B203-$Q$2)&lt;0.001,1,((2*BESSELJ(B203-$Q$2,1))/(B203-$Q$2))^2) + IF(ABS(B203-$R$2)&lt;0.001,1,((2*BESSELJ(B203-$R$2,1))/(B203-$R$2))^2) + IF(ABS(B203-$O$2)&lt;0.001,1,((2*BESSELJ(B203-$O$2,1))/(B203-$O$2))^2)</f>
        <v>0.77291416213232589</v>
      </c>
      <c r="F203">
        <f t="shared" si="9"/>
        <v>0.81312024699723207</v>
      </c>
      <c r="H203" t="str">
        <f t="shared" si="10"/>
        <v/>
      </c>
      <c r="I203">
        <f t="shared" si="11"/>
        <v>0.81204893994128824</v>
      </c>
    </row>
    <row r="204" spans="1:9" x14ac:dyDescent="0.4">
      <c r="A204">
        <v>198</v>
      </c>
      <c r="B204">
        <f t="shared" si="12"/>
        <v>-5.0999999999999117</v>
      </c>
      <c r="C204">
        <f>IF(ABS(B204-$P$2)&lt;0.001,1,((2*BESSELJ(B204-$P$2,1))/(B204-$P$2))^2) + IF(ABS(B204-$Q$2)&lt;0.001,1,((2*BESSELJ(B204-$Q$2,1))/(B204-$Q$2))^2) + IF(ABS(B204-$R$2)&lt;0.001,1,((2*BESSELJ(B204-$R$2,1))/(B204-$R$2))^2) + IF(ABS(B204-$O$2)&lt;0.001,1,((2*BESSELJ(B204-$O$2,1))/(B204-$O$2))^2)</f>
        <v>0.77524582886081572</v>
      </c>
      <c r="F204">
        <f t="shared" si="9"/>
        <v>0.81441085156381154</v>
      </c>
      <c r="H204" t="str">
        <f t="shared" si="10"/>
        <v/>
      </c>
      <c r="I204">
        <f t="shared" si="11"/>
        <v>0.81204893994128824</v>
      </c>
    </row>
    <row r="205" spans="1:9" x14ac:dyDescent="0.4">
      <c r="A205">
        <v>199</v>
      </c>
      <c r="B205">
        <f t="shared" si="12"/>
        <v>-5.0499999999999119</v>
      </c>
      <c r="C205">
        <f>IF(ABS(B205-$P$2)&lt;0.001,1,((2*BESSELJ(B205-$P$2,1))/(B205-$P$2))^2) + IF(ABS(B205-$Q$2)&lt;0.001,1,((2*BESSELJ(B205-$Q$2,1))/(B205-$Q$2))^2) + IF(ABS(B205-$R$2)&lt;0.001,1,((2*BESSELJ(B205-$R$2,1))/(B205-$R$2))^2) + IF(ABS(B205-$O$2)&lt;0.001,1,((2*BESSELJ(B205-$O$2,1))/(B205-$O$2))^2)</f>
        <v>0.77832420508736821</v>
      </c>
      <c r="F205">
        <f t="shared" si="9"/>
        <v>0.81619437622147883</v>
      </c>
      <c r="H205" t="str">
        <f t="shared" si="10"/>
        <v/>
      </c>
      <c r="I205">
        <f t="shared" si="11"/>
        <v>0.81204893994128824</v>
      </c>
    </row>
    <row r="206" spans="1:9" x14ac:dyDescent="0.4">
      <c r="A206">
        <v>200</v>
      </c>
      <c r="B206">
        <f t="shared" si="12"/>
        <v>-4.9999999999999121</v>
      </c>
      <c r="C206">
        <f>IF(ABS(B206-$P$2)&lt;0.001,1,((2*BESSELJ(B206-$P$2,1))/(B206-$P$2))^2) + IF(ABS(B206-$Q$2)&lt;0.001,1,((2*BESSELJ(B206-$Q$2,1))/(B206-$Q$2))^2) + IF(ABS(B206-$R$2)&lt;0.001,1,((2*BESSELJ(B206-$R$2,1))/(B206-$R$2))^2) + IF(ABS(B206-$O$2)&lt;0.001,1,((2*BESSELJ(B206-$O$2,1))/(B206-$O$2))^2)</f>
        <v>0.78213003225251154</v>
      </c>
      <c r="F206">
        <f t="shared" si="9"/>
        <v>0.81845879564232815</v>
      </c>
      <c r="H206" t="str">
        <f t="shared" si="10"/>
        <v/>
      </c>
      <c r="I206">
        <f t="shared" si="11"/>
        <v>0.81204893994128824</v>
      </c>
    </row>
    <row r="207" spans="1:9" x14ac:dyDescent="0.4">
      <c r="A207">
        <v>201</v>
      </c>
      <c r="B207">
        <f t="shared" si="12"/>
        <v>-4.9499999999999122</v>
      </c>
      <c r="C207">
        <f>IF(ABS(B207-$P$2)&lt;0.001,1,((2*BESSELJ(B207-$P$2,1))/(B207-$P$2))^2) + IF(ABS(B207-$Q$2)&lt;0.001,1,((2*BESSELJ(B207-$Q$2,1))/(B207-$Q$2))^2) + IF(ABS(B207-$R$2)&lt;0.001,1,((2*BESSELJ(B207-$R$2,1))/(B207-$R$2))^2) + IF(ABS(B207-$O$2)&lt;0.001,1,((2*BESSELJ(B207-$O$2,1))/(B207-$O$2))^2)</f>
        <v>0.78663939831158958</v>
      </c>
      <c r="F207">
        <f t="shared" si="9"/>
        <v>0.82118876416095066</v>
      </c>
      <c r="H207" t="str">
        <f t="shared" si="10"/>
        <v/>
      </c>
      <c r="I207">
        <f t="shared" si="11"/>
        <v>0.81204893994128824</v>
      </c>
    </row>
    <row r="208" spans="1:9" x14ac:dyDescent="0.4">
      <c r="A208">
        <v>202</v>
      </c>
      <c r="B208">
        <f t="shared" si="12"/>
        <v>-4.8999999999999124</v>
      </c>
      <c r="C208">
        <f>IF(ABS(B208-$P$2)&lt;0.001,1,((2*BESSELJ(B208-$P$2,1))/(B208-$P$2))^2) + IF(ABS(B208-$Q$2)&lt;0.001,1,((2*BESSELJ(B208-$Q$2,1))/(B208-$Q$2))^2) + IF(ABS(B208-$R$2)&lt;0.001,1,((2*BESSELJ(B208-$R$2,1))/(B208-$R$2))^2) + IF(ABS(B208-$O$2)&lt;0.001,1,((2*BESSELJ(B208-$O$2,1))/(B208-$O$2))^2)</f>
        <v>0.79182386522996795</v>
      </c>
      <c r="F208">
        <f t="shared" si="9"/>
        <v>0.82436569609793375</v>
      </c>
      <c r="H208" t="str">
        <f t="shared" si="10"/>
        <v/>
      </c>
      <c r="I208">
        <f t="shared" si="11"/>
        <v>0.81204893994128824</v>
      </c>
    </row>
    <row r="209" spans="1:9" x14ac:dyDescent="0.4">
      <c r="A209">
        <v>203</v>
      </c>
      <c r="B209">
        <f t="shared" si="12"/>
        <v>-4.8499999999999126</v>
      </c>
      <c r="C209">
        <f>IF(ABS(B209-$P$2)&lt;0.001,1,((2*BESSELJ(B209-$P$2,1))/(B209-$P$2))^2) + IF(ABS(B209-$Q$2)&lt;0.001,1,((2*BESSELJ(B209-$Q$2,1))/(B209-$Q$2))^2) + IF(ABS(B209-$R$2)&lt;0.001,1,((2*BESSELJ(B209-$R$2,1))/(B209-$R$2))^2) + IF(ABS(B209-$O$2)&lt;0.001,1,((2*BESSELJ(B209-$O$2,1))/(B209-$O$2))^2)</f>
        <v>0.79765062103335194</v>
      </c>
      <c r="F209">
        <f t="shared" si="9"/>
        <v>0.8279678633293639</v>
      </c>
      <c r="H209" t="str">
        <f t="shared" si="10"/>
        <v/>
      </c>
      <c r="I209">
        <f t="shared" si="11"/>
        <v>0.81204893994128824</v>
      </c>
    </row>
    <row r="210" spans="1:9" x14ac:dyDescent="0.4">
      <c r="A210">
        <v>204</v>
      </c>
      <c r="B210">
        <f t="shared" si="12"/>
        <v>-4.7999999999999128</v>
      </c>
      <c r="C210">
        <f>IF(ABS(B210-$P$2)&lt;0.001,1,((2*BESSELJ(B210-$P$2,1))/(B210-$P$2))^2) + IF(ABS(B210-$Q$2)&lt;0.001,1,((2*BESSELJ(B210-$Q$2,1))/(B210-$Q$2))^2) + IF(ABS(B210-$R$2)&lt;0.001,1,((2*BESSELJ(B210-$R$2,1))/(B210-$R$2))^2) + IF(ABS(B210-$O$2)&lt;0.001,1,((2*BESSELJ(B210-$O$2,1))/(B210-$O$2))^2)</f>
        <v>0.80408265556125968</v>
      </c>
      <c r="F210">
        <f t="shared" si="9"/>
        <v>0.83197050956895313</v>
      </c>
      <c r="H210" t="str">
        <f t="shared" si="10"/>
        <v/>
      </c>
      <c r="I210">
        <f t="shared" si="11"/>
        <v>0.81204893994128824</v>
      </c>
    </row>
    <row r="211" spans="1:9" x14ac:dyDescent="0.4">
      <c r="A211">
        <v>205</v>
      </c>
      <c r="B211">
        <f t="shared" si="12"/>
        <v>-4.749999999999913</v>
      </c>
      <c r="C211">
        <f>IF(ABS(B211-$P$2)&lt;0.001,1,((2*BESSELJ(B211-$P$2,1))/(B211-$P$2))^2) + IF(ABS(B211-$Q$2)&lt;0.001,1,((2*BESSELJ(B211-$Q$2,1))/(B211-$Q$2))^2) + IF(ABS(B211-$R$2)&lt;0.001,1,((2*BESSELJ(B211-$R$2,1))/(B211-$R$2))^2) + IF(ABS(B211-$O$2)&lt;0.001,1,((2*BESSELJ(B211-$O$2,1))/(B211-$O$2))^2)</f>
        <v>0.81107895893654969</v>
      </c>
      <c r="F211">
        <f t="shared" si="9"/>
        <v>0.83634598073629318</v>
      </c>
      <c r="H211" t="str">
        <f t="shared" si="10"/>
        <v/>
      </c>
      <c r="I211">
        <f t="shared" si="11"/>
        <v>0.81204893994128824</v>
      </c>
    </row>
    <row r="212" spans="1:9" x14ac:dyDescent="0.4">
      <c r="A212">
        <v>206</v>
      </c>
      <c r="B212">
        <f t="shared" si="12"/>
        <v>-4.6999999999999131</v>
      </c>
      <c r="C212">
        <f>IF(ABS(B212-$P$2)&lt;0.001,1,((2*BESSELJ(B212-$P$2,1))/(B212-$P$2))^2) + IF(ABS(B212-$Q$2)&lt;0.001,1,((2*BESSELJ(B212-$Q$2,1))/(B212-$Q$2))^2) + IF(ABS(B212-$R$2)&lt;0.001,1,((2*BESSELJ(B212-$R$2,1))/(B212-$R$2))^2) + IF(ABS(B212-$O$2)&lt;0.001,1,((2*BESSELJ(B212-$O$2,1))/(B212-$O$2))^2)</f>
        <v>0.81859474163457813</v>
      </c>
      <c r="F212">
        <f t="shared" si="9"/>
        <v>0.84106387069527455</v>
      </c>
      <c r="H212" t="str">
        <f t="shared" si="10"/>
        <v/>
      </c>
      <c r="I212">
        <f t="shared" si="11"/>
        <v>0.81204893994128824</v>
      </c>
    </row>
    <row r="213" spans="1:9" x14ac:dyDescent="0.4">
      <c r="A213">
        <v>207</v>
      </c>
      <c r="B213">
        <f t="shared" si="12"/>
        <v>-4.6499999999999133</v>
      </c>
      <c r="C213">
        <f>IF(ABS(B213-$P$2)&lt;0.001,1,((2*BESSELJ(B213-$P$2,1))/(B213-$P$2))^2) + IF(ABS(B213-$Q$2)&lt;0.001,1,((2*BESSELJ(B213-$Q$2,1))/(B213-$Q$2))^2) + IF(ABS(B213-$R$2)&lt;0.001,1,((2*BESSELJ(B213-$R$2,1))/(B213-$R$2))^2) + IF(ABS(B213-$O$2)&lt;0.001,1,((2*BESSELJ(B213-$O$2,1))/(B213-$O$2))^2)</f>
        <v>0.82658167491292445</v>
      </c>
      <c r="F213">
        <f t="shared" si="9"/>
        <v>0.84609118156140106</v>
      </c>
      <c r="H213" t="str">
        <f t="shared" si="10"/>
        <v/>
      </c>
      <c r="I213">
        <f t="shared" si="11"/>
        <v>0.81204893994128824</v>
      </c>
    </row>
    <row r="214" spans="1:9" x14ac:dyDescent="0.4">
      <c r="A214">
        <v>208</v>
      </c>
      <c r="B214">
        <f t="shared" si="12"/>
        <v>-4.5999999999999135</v>
      </c>
      <c r="C214">
        <f>IF(ABS(B214-$P$2)&lt;0.001,1,((2*BESSELJ(B214-$P$2,1))/(B214-$P$2))^2) + IF(ABS(B214-$Q$2)&lt;0.001,1,((2*BESSELJ(B214-$Q$2,1))/(B214-$Q$2))^2) + IF(ABS(B214-$R$2)&lt;0.001,1,((2*BESSELJ(B214-$R$2,1))/(B214-$R$2))^2) + IF(ABS(B214-$O$2)&lt;0.001,1,((2*BESSELJ(B214-$O$2,1))/(B214-$O$2))^2)</f>
        <v>0.83498815024735107</v>
      </c>
      <c r="F214">
        <f t="shared" si="9"/>
        <v>0.85139249769609682</v>
      </c>
      <c r="H214" t="str">
        <f t="shared" si="10"/>
        <v/>
      </c>
      <c r="I214">
        <f t="shared" si="11"/>
        <v>0.81204893994128824</v>
      </c>
    </row>
    <row r="215" spans="1:9" x14ac:dyDescent="0.4">
      <c r="A215">
        <v>209</v>
      </c>
      <c r="B215">
        <f t="shared" si="12"/>
        <v>-4.5499999999999137</v>
      </c>
      <c r="C215">
        <f>IF(ABS(B215-$P$2)&lt;0.001,1,((2*BESSELJ(B215-$P$2,1))/(B215-$P$2))^2) + IF(ABS(B215-$Q$2)&lt;0.001,1,((2*BESSELJ(B215-$Q$2,1))/(B215-$Q$2))^2) + IF(ABS(B215-$R$2)&lt;0.001,1,((2*BESSELJ(B215-$R$2,1))/(B215-$R$2))^2) + IF(ABS(B215-$O$2)&lt;0.001,1,((2*BESSELJ(B215-$O$2,1))/(B215-$O$2))^2)</f>
        <v>0.8437595563124749</v>
      </c>
      <c r="F215">
        <f t="shared" si="9"/>
        <v>0.8569301724306172</v>
      </c>
      <c r="H215" t="str">
        <f t="shared" si="10"/>
        <v/>
      </c>
      <c r="I215">
        <f t="shared" si="11"/>
        <v>0.81204893994128824</v>
      </c>
    </row>
    <row r="216" spans="1:9" x14ac:dyDescent="0.4">
      <c r="A216">
        <v>210</v>
      </c>
      <c r="B216">
        <f t="shared" si="12"/>
        <v>-4.4999999999999138</v>
      </c>
      <c r="C216">
        <f>IF(ABS(B216-$P$2)&lt;0.001,1,((2*BESSELJ(B216-$P$2,1))/(B216-$P$2))^2) + IF(ABS(B216-$Q$2)&lt;0.001,1,((2*BESSELJ(B216-$Q$2,1))/(B216-$Q$2))^2) + IF(ABS(B216-$R$2)&lt;0.001,1,((2*BESSELJ(B216-$R$2,1))/(B216-$R$2))^2) + IF(ABS(B216-$O$2)&lt;0.001,1,((2*BESSELJ(B216-$O$2,1))/(B216-$O$2))^2)</f>
        <v>0.85283857194716728</v>
      </c>
      <c r="F216">
        <f t="shared" si="9"/>
        <v>0.86266452649227221</v>
      </c>
      <c r="H216" t="str">
        <f t="shared" si="10"/>
        <v/>
      </c>
      <c r="I216">
        <f t="shared" si="11"/>
        <v>0.81204893994128824</v>
      </c>
    </row>
    <row r="217" spans="1:9" x14ac:dyDescent="0.4">
      <c r="A217">
        <v>211</v>
      </c>
      <c r="B217">
        <f t="shared" si="12"/>
        <v>-4.449999999999914</v>
      </c>
      <c r="C217">
        <f>IF(ABS(B217-$P$2)&lt;0.001,1,((2*BESSELJ(B217-$P$2,1))/(B217-$P$2))^2) + IF(ABS(B217-$Q$2)&lt;0.001,1,((2*BESSELJ(B217-$Q$2,1))/(B217-$Q$2))^2) + IF(ABS(B217-$R$2)&lt;0.001,1,((2*BESSELJ(B217-$R$2,1))/(B217-$R$2))^2) + IF(ABS(B217-$O$2)&lt;0.001,1,((2*BESSELJ(B217-$O$2,1))/(B217-$O$2))^2)</f>
        <v>0.86216547345552308</v>
      </c>
      <c r="F217">
        <f t="shared" si="9"/>
        <v>0.86855405704177058</v>
      </c>
      <c r="H217" t="str">
        <f t="shared" si="10"/>
        <v/>
      </c>
      <c r="I217">
        <f t="shared" si="11"/>
        <v>0.81204893994128824</v>
      </c>
    </row>
    <row r="218" spans="1:9" x14ac:dyDescent="0.4">
      <c r="A218">
        <v>212</v>
      </c>
      <c r="B218">
        <f t="shared" si="12"/>
        <v>-4.3999999999999142</v>
      </c>
      <c r="C218">
        <f>IF(ABS(B218-$P$2)&lt;0.001,1,((2*BESSELJ(B218-$P$2,1))/(B218-$P$2))^2) + IF(ABS(B218-$Q$2)&lt;0.001,1,((2*BESSELJ(B218-$Q$2,1))/(B218-$Q$2))^2) + IF(ABS(B218-$R$2)&lt;0.001,1,((2*BESSELJ(B218-$R$2,1))/(B218-$R$2))^2) + IF(ABS(B218-$O$2)&lt;0.001,1,((2*BESSELJ(B218-$O$2,1))/(B218-$O$2))^2)</f>
        <v>0.87167845451492931</v>
      </c>
      <c r="F218">
        <f t="shared" ref="F218:F281" si="13">AVERAGE(C199:C236)</f>
        <v>0.87455565617296072</v>
      </c>
      <c r="H218" t="str">
        <f t="shared" ref="H218:H281" si="14">IF(MOD(A218-$H$5,37)=0,F218,"")</f>
        <v/>
      </c>
      <c r="I218">
        <f t="shared" si="11"/>
        <v>0.81204893994128824</v>
      </c>
    </row>
    <row r="219" spans="1:9" x14ac:dyDescent="0.4">
      <c r="A219">
        <v>213</v>
      </c>
      <c r="B219">
        <f t="shared" si="12"/>
        <v>-4.3499999999999144</v>
      </c>
      <c r="C219">
        <f>IF(ABS(B219-$P$2)&lt;0.001,1,((2*BESSELJ(B219-$P$2,1))/(B219-$P$2))^2) + IF(ABS(B219-$Q$2)&lt;0.001,1,((2*BESSELJ(B219-$Q$2,1))/(B219-$Q$2))^2) + IF(ABS(B219-$R$2)&lt;0.001,1,((2*BESSELJ(B219-$R$2,1))/(B219-$R$2))^2) + IF(ABS(B219-$O$2)&lt;0.001,1,((2*BESSELJ(B219-$O$2,1))/(B219-$O$2))^2)</f>
        <v>0.88131395689371794</v>
      </c>
      <c r="F219">
        <f t="shared" si="13"/>
        <v>0.88062483767541477</v>
      </c>
      <c r="H219" t="str">
        <f t="shared" si="14"/>
        <v/>
      </c>
      <c r="I219">
        <f t="shared" si="11"/>
        <v>0</v>
      </c>
    </row>
    <row r="220" spans="1:9" x14ac:dyDescent="0.4">
      <c r="A220">
        <v>214</v>
      </c>
      <c r="B220">
        <f t="shared" si="12"/>
        <v>-4.2999999999999146</v>
      </c>
      <c r="C220">
        <f>IF(ABS(B220-$P$2)&lt;0.001,1,((2*BESSELJ(B220-$P$2,1))/(B220-$P$2))^2) + IF(ABS(B220-$Q$2)&lt;0.001,1,((2*BESSELJ(B220-$Q$2,1))/(B220-$Q$2))^2) + IF(ABS(B220-$R$2)&lt;0.001,1,((2*BESSELJ(B220-$R$2,1))/(B220-$R$2))^2) + IF(ABS(B220-$O$2)&lt;0.001,1,((2*BESSELJ(B220-$O$2,1))/(B220-$O$2))^2)</f>
        <v>0.89100701012256456</v>
      </c>
      <c r="F220">
        <f t="shared" si="13"/>
        <v>0.88671597081646292</v>
      </c>
      <c r="H220" t="str">
        <f t="shared" si="14"/>
        <v/>
      </c>
      <c r="I220">
        <f t="shared" si="11"/>
        <v>0.94765171054024411</v>
      </c>
    </row>
    <row r="221" spans="1:9" x14ac:dyDescent="0.4">
      <c r="A221">
        <v>215</v>
      </c>
      <c r="B221">
        <f t="shared" si="12"/>
        <v>-4.2499999999999147</v>
      </c>
      <c r="C221">
        <f>IF(ABS(B221-$P$2)&lt;0.001,1,((2*BESSELJ(B221-$P$2,1))/(B221-$P$2))^2) + IF(ABS(B221-$Q$2)&lt;0.001,1,((2*BESSELJ(B221-$Q$2,1))/(B221-$Q$2))^2) + IF(ABS(B221-$R$2)&lt;0.001,1,((2*BESSELJ(B221-$R$2,1))/(B221-$R$2))^2) + IF(ABS(B221-$O$2)&lt;0.001,1,((2*BESSELJ(B221-$O$2,1))/(B221-$O$2))^2)</f>
        <v>0.90069157821650514</v>
      </c>
      <c r="F221">
        <f t="shared" si="13"/>
        <v>0.89278251986270185</v>
      </c>
      <c r="H221" t="str">
        <f t="shared" si="14"/>
        <v/>
      </c>
      <c r="I221">
        <f t="shared" si="11"/>
        <v>0.94765171054024411</v>
      </c>
    </row>
    <row r="222" spans="1:9" x14ac:dyDescent="0.4">
      <c r="A222">
        <v>216</v>
      </c>
      <c r="B222">
        <f t="shared" si="12"/>
        <v>-4.1999999999999149</v>
      </c>
      <c r="C222">
        <f>IF(ABS(B222-$P$2)&lt;0.001,1,((2*BESSELJ(B222-$P$2,1))/(B222-$P$2))^2) + IF(ABS(B222-$Q$2)&lt;0.001,1,((2*BESSELJ(B222-$Q$2,1))/(B222-$Q$2))^2) + IF(ABS(B222-$R$2)&lt;0.001,1,((2*BESSELJ(B222-$R$2,1))/(B222-$R$2))^2) + IF(ABS(B222-$O$2)&lt;0.001,1,((2*BESSELJ(B222-$O$2,1))/(B222-$O$2))^2)</f>
        <v>0.91030091150845605</v>
      </c>
      <c r="F222">
        <f t="shared" si="13"/>
        <v>0.89877728803184065</v>
      </c>
      <c r="H222" t="str">
        <f t="shared" si="14"/>
        <v/>
      </c>
      <c r="I222">
        <f t="shared" si="11"/>
        <v>0.94765171054024411</v>
      </c>
    </row>
    <row r="223" spans="1:9" x14ac:dyDescent="0.4">
      <c r="A223">
        <v>217</v>
      </c>
      <c r="B223">
        <f t="shared" si="12"/>
        <v>-4.1499999999999151</v>
      </c>
      <c r="C223">
        <f>IF(ABS(B223-$P$2)&lt;0.001,1,((2*BESSELJ(B223-$P$2,1))/(B223-$P$2))^2) + IF(ABS(B223-$Q$2)&lt;0.001,1,((2*BESSELJ(B223-$Q$2,1))/(B223-$Q$2))^2) + IF(ABS(B223-$R$2)&lt;0.001,1,((2*BESSELJ(B223-$R$2,1))/(B223-$R$2))^2) + IF(ABS(B223-$O$2)&lt;0.001,1,((2*BESSELJ(B223-$O$2,1))/(B223-$O$2))^2)</f>
        <v>0.91976790163062949</v>
      </c>
      <c r="F223">
        <f t="shared" si="13"/>
        <v>0.90465266454422488</v>
      </c>
      <c r="H223" t="str">
        <f t="shared" si="14"/>
        <v/>
      </c>
      <c r="I223">
        <f t="shared" si="11"/>
        <v>0.94765171054024411</v>
      </c>
    </row>
    <row r="224" spans="1:9" x14ac:dyDescent="0.4">
      <c r="A224">
        <v>218</v>
      </c>
      <c r="B224">
        <f t="shared" si="12"/>
        <v>-4.0999999999999153</v>
      </c>
      <c r="C224">
        <f>IF(ABS(B224-$P$2)&lt;0.001,1,((2*BESSELJ(B224-$P$2,1))/(B224-$P$2))^2) + IF(ABS(B224-$Q$2)&lt;0.001,1,((2*BESSELJ(B224-$Q$2,1))/(B224-$Q$2))^2) + IF(ABS(B224-$R$2)&lt;0.001,1,((2*BESSELJ(B224-$R$2,1))/(B224-$R$2))^2) + IF(ABS(B224-$O$2)&lt;0.001,1,((2*BESSELJ(B224-$O$2,1))/(B224-$O$2))^2)</f>
        <v>0.92902543766736256</v>
      </c>
      <c r="F224">
        <f t="shared" si="13"/>
        <v>0.91036087342954897</v>
      </c>
      <c r="H224" t="str">
        <f t="shared" si="14"/>
        <v/>
      </c>
      <c r="I224">
        <f t="shared" si="11"/>
        <v>0.94765171054024411</v>
      </c>
    </row>
    <row r="225" spans="1:9" x14ac:dyDescent="0.4">
      <c r="A225">
        <v>219</v>
      </c>
      <c r="B225">
        <f t="shared" si="12"/>
        <v>-4.0499999999999154</v>
      </c>
      <c r="C225">
        <f>IF(ABS(B225-$P$2)&lt;0.001,1,((2*BESSELJ(B225-$P$2,1))/(B225-$P$2))^2) + IF(ABS(B225-$Q$2)&lt;0.001,1,((2*BESSELJ(B225-$Q$2,1))/(B225-$Q$2))^2) + IF(ABS(B225-$R$2)&lt;0.001,1,((2*BESSELJ(B225-$R$2,1))/(B225-$R$2))^2) + IF(ABS(B225-$O$2)&lt;0.001,1,((2*BESSELJ(B225-$O$2,1))/(B225-$O$2))^2)</f>
        <v>0.93800676150170315</v>
      </c>
      <c r="F225">
        <f t="shared" si="13"/>
        <v>0.91585422273823291</v>
      </c>
      <c r="H225" t="str">
        <f t="shared" si="14"/>
        <v/>
      </c>
      <c r="I225">
        <f t="shared" si="11"/>
        <v>0.94765171054024411</v>
      </c>
    </row>
    <row r="226" spans="1:9" x14ac:dyDescent="0.4">
      <c r="A226">
        <v>220</v>
      </c>
      <c r="B226">
        <f t="shared" si="12"/>
        <v>-3.9999999999999156</v>
      </c>
      <c r="C226">
        <f>IF(ABS(B226-$P$2)&lt;0.001,1,((2*BESSELJ(B226-$P$2,1))/(B226-$P$2))^2) + IF(ABS(B226-$Q$2)&lt;0.001,1,((2*BESSELJ(B226-$Q$2,1))/(B226-$Q$2))^2) + IF(ABS(B226-$R$2)&lt;0.001,1,((2*BESSELJ(B226-$R$2,1))/(B226-$R$2))^2) + IF(ABS(B226-$O$2)&lt;0.001,1,((2*BESSELJ(B226-$O$2,1))/(B226-$O$2))^2)</f>
        <v>0.94664582038854128</v>
      </c>
      <c r="F226">
        <f t="shared" si="13"/>
        <v>0.92108535280870252</v>
      </c>
      <c r="H226" t="str">
        <f t="shared" si="14"/>
        <v/>
      </c>
      <c r="I226">
        <f t="shared" si="11"/>
        <v>0.94765171054024411</v>
      </c>
    </row>
    <row r="227" spans="1:9" x14ac:dyDescent="0.4">
      <c r="A227">
        <v>221</v>
      </c>
      <c r="B227">
        <f t="shared" si="12"/>
        <v>-3.9499999999999158</v>
      </c>
      <c r="C227">
        <f>IF(ABS(B227-$P$2)&lt;0.001,1,((2*BESSELJ(B227-$P$2,1))/(B227-$P$2))^2) + IF(ABS(B227-$Q$2)&lt;0.001,1,((2*BESSELJ(B227-$Q$2,1))/(B227-$Q$2))^2) + IF(ABS(B227-$R$2)&lt;0.001,1,((2*BESSELJ(B227-$R$2,1))/(B227-$R$2))^2) + IF(ABS(B227-$O$2)&lt;0.001,1,((2*BESSELJ(B227-$O$2,1))/(B227-$O$2))^2)</f>
        <v>0.95487761480909938</v>
      </c>
      <c r="F227">
        <f t="shared" si="13"/>
        <v>0.92600748225135354</v>
      </c>
      <c r="H227" t="str">
        <f t="shared" si="14"/>
        <v/>
      </c>
      <c r="I227">
        <f t="shared" si="11"/>
        <v>0.94765171054024411</v>
      </c>
    </row>
    <row r="228" spans="1:9" x14ac:dyDescent="0.4">
      <c r="A228">
        <v>222</v>
      </c>
      <c r="B228">
        <f t="shared" si="12"/>
        <v>-3.899999999999916</v>
      </c>
      <c r="C228">
        <f>IF(ABS(B228-$P$2)&lt;0.001,1,((2*BESSELJ(B228-$P$2,1))/(B228-$P$2))^2) + IF(ABS(B228-$Q$2)&lt;0.001,1,((2*BESSELJ(B228-$Q$2,1))/(B228-$Q$2))^2) + IF(ABS(B228-$R$2)&lt;0.001,1,((2*BESSELJ(B228-$R$2,1))/(B228-$R$2))^2) + IF(ABS(B228-$O$2)&lt;0.001,1,((2*BESSELJ(B228-$O$2,1))/(B228-$O$2))^2)</f>
        <v>0.96263853969502788</v>
      </c>
      <c r="F228">
        <f t="shared" si="13"/>
        <v>0.93057465032720044</v>
      </c>
      <c r="H228" t="str">
        <f t="shared" si="14"/>
        <v/>
      </c>
      <c r="I228">
        <f t="shared" si="11"/>
        <v>0.94765171054024411</v>
      </c>
    </row>
    <row r="229" spans="1:9" x14ac:dyDescent="0.4">
      <c r="A229">
        <v>223</v>
      </c>
      <c r="B229">
        <f t="shared" si="12"/>
        <v>-3.8499999999999162</v>
      </c>
      <c r="C229">
        <f>IF(ABS(B229-$P$2)&lt;0.001,1,((2*BESSELJ(B229-$P$2,1))/(B229-$P$2))^2) + IF(ABS(B229-$Q$2)&lt;0.001,1,((2*BESSELJ(B229-$Q$2,1))/(B229-$Q$2))^2) + IF(ABS(B229-$R$2)&lt;0.001,1,((2*BESSELJ(B229-$R$2,1))/(B229-$R$2))^2) + IF(ABS(B229-$O$2)&lt;0.001,1,((2*BESSELJ(B229-$O$2,1))/(B229-$O$2))^2)</f>
        <v>0.96986671715492667</v>
      </c>
      <c r="F229">
        <f t="shared" si="13"/>
        <v>0.93474195442402208</v>
      </c>
      <c r="H229" t="str">
        <f t="shared" si="14"/>
        <v/>
      </c>
      <c r="I229">
        <f t="shared" si="11"/>
        <v>0.94765171054024411</v>
      </c>
    </row>
    <row r="230" spans="1:9" x14ac:dyDescent="0.4">
      <c r="A230">
        <v>224</v>
      </c>
      <c r="B230">
        <f t="shared" si="12"/>
        <v>-3.7999999999999163</v>
      </c>
      <c r="C230">
        <f>IF(ABS(B230-$P$2)&lt;0.001,1,((2*BESSELJ(B230-$P$2,1))/(B230-$P$2))^2) + IF(ABS(B230-$Q$2)&lt;0.001,1,((2*BESSELJ(B230-$Q$2,1))/(B230-$Q$2))^2) + IF(ABS(B230-$R$2)&lt;0.001,1,((2*BESSELJ(B230-$R$2,1))/(B230-$R$2))^2) + IF(ABS(B230-$O$2)&lt;0.001,1,((2*BESSELJ(B230-$O$2,1))/(B230-$O$2))^2)</f>
        <v>0.97650231889155614</v>
      </c>
      <c r="F230">
        <f t="shared" si="13"/>
        <v>0.93846578136501213</v>
      </c>
      <c r="H230" t="str">
        <f t="shared" si="14"/>
        <v/>
      </c>
      <c r="I230">
        <f t="shared" ref="I230:I293" si="15">SUM(H213:H248)</f>
        <v>0.94765171054024411</v>
      </c>
    </row>
    <row r="231" spans="1:9" x14ac:dyDescent="0.4">
      <c r="A231">
        <v>225</v>
      </c>
      <c r="B231">
        <f t="shared" si="12"/>
        <v>-3.7499999999999165</v>
      </c>
      <c r="C231">
        <f>IF(ABS(B231-$P$2)&lt;0.001,1,((2*BESSELJ(B231-$P$2,1))/(B231-$P$2))^2) + IF(ABS(B231-$Q$2)&lt;0.001,1,((2*BESSELJ(B231-$Q$2,1))/(B231-$Q$2))^2) + IF(ABS(B231-$R$2)&lt;0.001,1,((2*BESSELJ(B231-$R$2,1))/(B231-$R$2))^2) + IF(ABS(B231-$O$2)&lt;0.001,1,((2*BESSELJ(B231-$O$2,1))/(B231-$O$2))^2)</f>
        <v>0.98248787656396019</v>
      </c>
      <c r="F231">
        <f t="shared" si="13"/>
        <v>0.94170403132432878</v>
      </c>
      <c r="H231" t="str">
        <f t="shared" si="14"/>
        <v/>
      </c>
      <c r="I231">
        <f t="shared" si="15"/>
        <v>0.94765171054024411</v>
      </c>
    </row>
    <row r="232" spans="1:9" x14ac:dyDescent="0.4">
      <c r="A232">
        <v>226</v>
      </c>
      <c r="B232">
        <f t="shared" si="12"/>
        <v>-3.6999999999999167</v>
      </c>
      <c r="C232">
        <f>IF(ABS(B232-$P$2)&lt;0.001,1,((2*BESSELJ(B232-$P$2,1))/(B232-$P$2))^2) + IF(ABS(B232-$Q$2)&lt;0.001,1,((2*BESSELJ(B232-$Q$2,1))/(B232-$Q$2))^2) + IF(ABS(B232-$R$2)&lt;0.001,1,((2*BESSELJ(B232-$R$2,1))/(B232-$R$2))^2) + IF(ABS(B232-$O$2)&lt;0.001,1,((2*BESSELJ(B232-$O$2,1))/(B232-$O$2))^2)</f>
        <v>0.98776857842469756</v>
      </c>
      <c r="F232">
        <f t="shared" si="13"/>
        <v>0.94441633317027285</v>
      </c>
      <c r="H232" t="str">
        <f t="shared" si="14"/>
        <v/>
      </c>
      <c r="I232">
        <f t="shared" si="15"/>
        <v>0.94765171054024411</v>
      </c>
    </row>
    <row r="233" spans="1:9" x14ac:dyDescent="0.4">
      <c r="A233">
        <v>227</v>
      </c>
      <c r="B233">
        <f t="shared" si="12"/>
        <v>-3.6499999999999169</v>
      </c>
      <c r="C233">
        <f>IF(ABS(B233-$P$2)&lt;0.001,1,((2*BESSELJ(B233-$P$2,1))/(B233-$P$2))^2) + IF(ABS(B233-$Q$2)&lt;0.001,1,((2*BESSELJ(B233-$Q$2,1))/(B233-$Q$2))^2) + IF(ABS(B233-$R$2)&lt;0.001,1,((2*BESSELJ(B233-$R$2,1))/(B233-$R$2))^2) + IF(ABS(B233-$O$2)&lt;0.001,1,((2*BESSELJ(B233-$O$2,1))/(B233-$O$2))^2)</f>
        <v>0.9922925506479684</v>
      </c>
      <c r="F233">
        <f t="shared" si="13"/>
        <v>0.94656425010975009</v>
      </c>
      <c r="H233" t="str">
        <f t="shared" si="14"/>
        <v/>
      </c>
      <c r="I233">
        <f t="shared" si="15"/>
        <v>0.94765171054024411</v>
      </c>
    </row>
    <row r="234" spans="1:9" x14ac:dyDescent="0.4">
      <c r="A234">
        <v>228</v>
      </c>
      <c r="B234">
        <f t="shared" si="12"/>
        <v>-3.599999999999917</v>
      </c>
      <c r="C234">
        <f>IF(ABS(B234-$P$2)&lt;0.001,1,((2*BESSELJ(B234-$P$2,1))/(B234-$P$2))^2) + IF(ABS(B234-$Q$2)&lt;0.001,1,((2*BESSELJ(B234-$Q$2,1))/(B234-$Q$2))^2) + IF(ABS(B234-$R$2)&lt;0.001,1,((2*BESSELJ(B234-$R$2,1))/(B234-$R$2))^2) + IF(ABS(B234-$O$2)&lt;0.001,1,((2*BESSELJ(B234-$O$2,1))/(B234-$O$2))^2)</f>
        <v>0.99601112185897944</v>
      </c>
      <c r="F234">
        <f t="shared" si="13"/>
        <v>0.948111474566946</v>
      </c>
      <c r="H234" t="str">
        <f t="shared" si="14"/>
        <v/>
      </c>
      <c r="I234">
        <f t="shared" si="15"/>
        <v>0.94765171054024411</v>
      </c>
    </row>
    <row r="235" spans="1:9" x14ac:dyDescent="0.4">
      <c r="A235">
        <v>229</v>
      </c>
      <c r="B235">
        <f t="shared" si="12"/>
        <v>-3.5499999999999172</v>
      </c>
      <c r="C235">
        <f>IF(ABS(B235-$P$2)&lt;0.001,1,((2*BESSELJ(B235-$P$2,1))/(B235-$P$2))^2) + IF(ABS(B235-$Q$2)&lt;0.001,1,((2*BESSELJ(B235-$Q$2,1))/(B235-$Q$2))^2) + IF(ABS(B235-$R$2)&lt;0.001,1,((2*BESSELJ(B235-$R$2,1))/(B235-$R$2))^2) + IF(ABS(B235-$O$2)&lt;0.001,1,((2*BESSELJ(B235-$O$2,1))/(B235-$O$2))^2)</f>
        <v>0.99887906947790739</v>
      </c>
      <c r="F235">
        <f t="shared" si="13"/>
        <v>0.94902401129428182</v>
      </c>
      <c r="H235" t="str">
        <f t="shared" si="14"/>
        <v/>
      </c>
      <c r="I235">
        <f t="shared" si="15"/>
        <v>0.94765171054024411</v>
      </c>
    </row>
    <row r="236" spans="1:9" x14ac:dyDescent="0.4">
      <c r="A236">
        <v>230</v>
      </c>
      <c r="B236">
        <f t="shared" si="12"/>
        <v>-3.4999999999999174</v>
      </c>
      <c r="C236">
        <f>IF(ABS(B236-$P$2)&lt;0.001,1,((2*BESSELJ(B236-$P$2,1))/(B236-$P$2))^2) + IF(ABS(B236-$Q$2)&lt;0.001,1,((2*BESSELJ(B236-$Q$2,1))/(B236-$Q$2))^2) + IF(ABS(B236-$R$2)&lt;0.001,1,((2*BESSELJ(B236-$R$2,1))/(B236-$R$2))^2) + IF(ABS(B236-$O$2)&lt;0.001,1,((2*BESSELJ(B236-$O$2,1))/(B236-$O$2))^2)</f>
        <v>1.0008548466025462</v>
      </c>
      <c r="F236">
        <f t="shared" si="13"/>
        <v>0.94927034778440866</v>
      </c>
      <c r="H236" t="str">
        <f t="shared" si="14"/>
        <v/>
      </c>
      <c r="I236">
        <f t="shared" si="15"/>
        <v>0.94765171054024411</v>
      </c>
    </row>
    <row r="237" spans="1:9" x14ac:dyDescent="0.4">
      <c r="A237">
        <v>231</v>
      </c>
      <c r="B237">
        <f t="shared" si="12"/>
        <v>-3.4499999999999176</v>
      </c>
      <c r="C237">
        <f>IF(ABS(B237-$P$2)&lt;0.001,1,((2*BESSELJ(B237-$P$2,1))/(B237-$P$2))^2) + IF(ABS(B237-$Q$2)&lt;0.001,1,((2*BESSELJ(B237-$Q$2,1))/(B237-$Q$2))^2) + IF(ABS(B237-$R$2)&lt;0.001,1,((2*BESSELJ(B237-$R$2,1))/(B237-$R$2))^2) + IF(ABS(B237-$O$2)&lt;0.001,1,((2*BESSELJ(B237-$O$2,1))/(B237-$O$2))^2)</f>
        <v>1.0019007882715314</v>
      </c>
      <c r="F237">
        <f t="shared" si="13"/>
        <v>0.94882161112772545</v>
      </c>
      <c r="H237" t="str">
        <f t="shared" si="14"/>
        <v/>
      </c>
      <c r="I237">
        <f t="shared" si="15"/>
        <v>0.94765171054024411</v>
      </c>
    </row>
    <row r="238" spans="1:9" x14ac:dyDescent="0.4">
      <c r="A238">
        <v>232</v>
      </c>
      <c r="B238">
        <f t="shared" si="12"/>
        <v>-3.3999999999999178</v>
      </c>
      <c r="C238">
        <f>IF(ABS(B238-$P$2)&lt;0.001,1,((2*BESSELJ(B238-$P$2,1))/(B238-$P$2))^2) + IF(ABS(B238-$Q$2)&lt;0.001,1,((2*BESSELJ(B238-$Q$2,1))/(B238-$Q$2))^2) + IF(ABS(B238-$R$2)&lt;0.001,1,((2*BESSELJ(B238-$R$2,1))/(B238-$R$2))^2) + IF(ABS(B238-$O$2)&lt;0.001,1,((2*BESSELJ(B238-$O$2,1))/(B238-$O$2))^2)</f>
        <v>1.0019832960741468</v>
      </c>
      <c r="F238">
        <f t="shared" si="13"/>
        <v>0.94765171054024411</v>
      </c>
      <c r="H238">
        <f t="shared" si="14"/>
        <v>0.94765171054024411</v>
      </c>
      <c r="I238">
        <f t="shared" si="15"/>
        <v>0.94765171054024411</v>
      </c>
    </row>
    <row r="239" spans="1:9" x14ac:dyDescent="0.4">
      <c r="A239">
        <v>233</v>
      </c>
      <c r="B239">
        <f t="shared" si="12"/>
        <v>-3.3499999999999179</v>
      </c>
      <c r="C239">
        <f>IF(ABS(B239-$P$2)&lt;0.001,1,((2*BESSELJ(B239-$P$2,1))/(B239-$P$2))^2) + IF(ABS(B239-$Q$2)&lt;0.001,1,((2*BESSELJ(B239-$Q$2,1))/(B239-$Q$2))^2) + IF(ABS(B239-$R$2)&lt;0.001,1,((2*BESSELJ(B239-$R$2,1))/(B239-$R$2))^2) + IF(ABS(B239-$O$2)&lt;0.001,1,((2*BESSELJ(B239-$O$2,1))/(B239-$O$2))^2)</f>
        <v>1.001073000202354</v>
      </c>
      <c r="F239">
        <f t="shared" si="13"/>
        <v>0.94573746487105748</v>
      </c>
      <c r="H239" t="str">
        <f t="shared" si="14"/>
        <v/>
      </c>
      <c r="I239">
        <f t="shared" si="15"/>
        <v>0.94765171054024411</v>
      </c>
    </row>
    <row r="240" spans="1:9" x14ac:dyDescent="0.4">
      <c r="A240">
        <v>234</v>
      </c>
      <c r="B240">
        <f t="shared" si="12"/>
        <v>-3.2999999999999181</v>
      </c>
      <c r="C240">
        <f>IF(ABS(B240-$P$2)&lt;0.001,1,((2*BESSELJ(B240-$P$2,1))/(B240-$P$2))^2) + IF(ABS(B240-$Q$2)&lt;0.001,1,((2*BESSELJ(B240-$Q$2,1))/(B240-$Q$2))^2) + IF(ABS(B240-$R$2)&lt;0.001,1,((2*BESSELJ(B240-$R$2,1))/(B240-$R$2))^2) + IF(ABS(B240-$O$2)&lt;0.001,1,((2*BESSELJ(B240-$O$2,1))/(B240-$O$2))^2)</f>
        <v>0.99914489817506691</v>
      </c>
      <c r="F240">
        <f t="shared" si="13"/>
        <v>0.94305871448666911</v>
      </c>
      <c r="H240" t="str">
        <f t="shared" si="14"/>
        <v/>
      </c>
      <c r="I240">
        <f t="shared" si="15"/>
        <v>0.94765171054024411</v>
      </c>
    </row>
    <row r="241" spans="1:9" x14ac:dyDescent="0.4">
      <c r="A241">
        <v>235</v>
      </c>
      <c r="B241">
        <f t="shared" si="12"/>
        <v>-3.2499999999999183</v>
      </c>
      <c r="C241">
        <f>IF(ABS(B241-$P$2)&lt;0.001,1,((2*BESSELJ(B241-$P$2,1))/(B241-$P$2))^2) + IF(ABS(B241-$Q$2)&lt;0.001,1,((2*BESSELJ(B241-$Q$2,1))/(B241-$Q$2))^2) + IF(ABS(B241-$R$2)&lt;0.001,1,((2*BESSELJ(B241-$R$2,1))/(B241-$R$2))^2) + IF(ABS(B241-$O$2)&lt;0.001,1,((2*BESSELJ(B241-$O$2,1))/(B241-$O$2))^2)</f>
        <v>0.99617846960292578</v>
      </c>
      <c r="F241">
        <f t="shared" si="13"/>
        <v>0.93959841702049196</v>
      </c>
      <c r="H241" t="str">
        <f t="shared" si="14"/>
        <v/>
      </c>
      <c r="I241">
        <f t="shared" si="15"/>
        <v>0.94765171054024411</v>
      </c>
    </row>
    <row r="242" spans="1:9" x14ac:dyDescent="0.4">
      <c r="A242">
        <v>236</v>
      </c>
      <c r="B242">
        <f t="shared" si="12"/>
        <v>-3.1999999999999185</v>
      </c>
      <c r="C242">
        <f>IF(ABS(B242-$P$2)&lt;0.001,1,((2*BESSELJ(B242-$P$2,1))/(B242-$P$2))^2) + IF(ABS(B242-$Q$2)&lt;0.001,1,((2*BESSELJ(B242-$Q$2,1))/(B242-$Q$2))^2) + IF(ABS(B242-$R$2)&lt;0.001,1,((2*BESSELJ(B242-$R$2,1))/(B242-$R$2))^2) + IF(ABS(B242-$O$2)&lt;0.001,1,((2*BESSELJ(B242-$O$2,1))/(B242-$O$2))^2)</f>
        <v>0.99215776650313514</v>
      </c>
      <c r="F242">
        <f t="shared" si="13"/>
        <v>0.93534272656934514</v>
      </c>
      <c r="H242" t="str">
        <f t="shared" si="14"/>
        <v/>
      </c>
      <c r="I242">
        <f t="shared" si="15"/>
        <v>0.94765171054024411</v>
      </c>
    </row>
    <row r="243" spans="1:9" x14ac:dyDescent="0.4">
      <c r="A243">
        <v>237</v>
      </c>
      <c r="B243">
        <f t="shared" si="12"/>
        <v>-3.1499999999999186</v>
      </c>
      <c r="C243">
        <f>IF(ABS(B243-$P$2)&lt;0.001,1,((2*BESSELJ(B243-$P$2,1))/(B243-$P$2))^2) + IF(ABS(B243-$Q$2)&lt;0.001,1,((2*BESSELJ(B243-$Q$2,1))/(B243-$Q$2))^2) + IF(ABS(B243-$R$2)&lt;0.001,1,((2*BESSELJ(B243-$R$2,1))/(B243-$R$2))^2) + IF(ABS(B243-$O$2)&lt;0.001,1,((2*BESSELJ(B243-$O$2,1))/(B243-$O$2))^2)</f>
        <v>0.98707147881735402</v>
      </c>
      <c r="F243">
        <f t="shared" si="13"/>
        <v>0.93028105601420674</v>
      </c>
      <c r="H243" t="str">
        <f t="shared" si="14"/>
        <v/>
      </c>
      <c r="I243">
        <f t="shared" si="15"/>
        <v>0.94765171054024411</v>
      </c>
    </row>
    <row r="244" spans="1:9" x14ac:dyDescent="0.4">
      <c r="A244">
        <v>238</v>
      </c>
      <c r="B244">
        <f t="shared" si="12"/>
        <v>-3.0999999999999188</v>
      </c>
      <c r="C244">
        <f>IF(ABS(B244-$P$2)&lt;0.001,1,((2*BESSELJ(B244-$P$2,1))/(B244-$P$2))^2) + IF(ABS(B244-$Q$2)&lt;0.001,1,((2*BESSELJ(B244-$Q$2,1))/(B244-$Q$2))^2) + IF(ABS(B244-$R$2)&lt;0.001,1,((2*BESSELJ(B244-$R$2,1))/(B244-$R$2))^2) + IF(ABS(B244-$O$2)&lt;0.001,1,((2*BESSELJ(B244-$O$2,1))/(B244-$O$2))^2)</f>
        <v>0.98091297493036078</v>
      </c>
      <c r="F244">
        <f t="shared" si="13"/>
        <v>0.92440612223926022</v>
      </c>
      <c r="H244" t="str">
        <f t="shared" si="14"/>
        <v/>
      </c>
      <c r="I244">
        <f t="shared" si="15"/>
        <v>0.94765171054024411</v>
      </c>
    </row>
    <row r="245" spans="1:9" x14ac:dyDescent="0.4">
      <c r="A245">
        <v>239</v>
      </c>
      <c r="B245">
        <f t="shared" si="12"/>
        <v>-3.049999999999919</v>
      </c>
      <c r="C245">
        <f>IF(ABS(B245-$P$2)&lt;0.001,1,((2*BESSELJ(B245-$P$2,1))/(B245-$P$2))^2) + IF(ABS(B245-$Q$2)&lt;0.001,1,((2*BESSELJ(B245-$Q$2,1))/(B245-$Q$2))^2) + IF(ABS(B245-$R$2)&lt;0.001,1,((2*BESSELJ(B245-$R$2,1))/(B245-$R$2))^2) + IF(ABS(B245-$O$2)&lt;0.001,1,((2*BESSELJ(B245-$O$2,1))/(B245-$O$2))^2)</f>
        <v>0.97368031713232439</v>
      </c>
      <c r="F245">
        <f t="shared" si="13"/>
        <v>0.9177139741207605</v>
      </c>
      <c r="H245" t="str">
        <f t="shared" si="14"/>
        <v/>
      </c>
      <c r="I245">
        <f t="shared" si="15"/>
        <v>0.94765171054024411</v>
      </c>
    </row>
    <row r="246" spans="1:9" x14ac:dyDescent="0.4">
      <c r="A246">
        <v>240</v>
      </c>
      <c r="B246">
        <f t="shared" si="12"/>
        <v>-2.9999999999999192</v>
      </c>
      <c r="C246">
        <f>IF(ABS(B246-$P$2)&lt;0.001,1,((2*BESSELJ(B246-$P$2,1))/(B246-$P$2))^2) + IF(ABS(B246-$Q$2)&lt;0.001,1,((2*BESSELJ(B246-$Q$2,1))/(B246-$Q$2))^2) + IF(ABS(B246-$R$2)&lt;0.001,1,((2*BESSELJ(B246-$R$2,1))/(B246-$R$2))^2) + IF(ABS(B246-$O$2)&lt;0.001,1,((2*BESSELJ(B246-$O$2,1))/(B246-$O$2))^2)</f>
        <v>0.9653762521121475</v>
      </c>
      <c r="F246">
        <f t="shared" si="13"/>
        <v>0.91020400325494466</v>
      </c>
      <c r="H246" t="str">
        <f t="shared" si="14"/>
        <v/>
      </c>
      <c r="I246">
        <f t="shared" si="15"/>
        <v>0.94765171054024411</v>
      </c>
    </row>
    <row r="247" spans="1:9" x14ac:dyDescent="0.4">
      <c r="A247">
        <v>241</v>
      </c>
      <c r="B247">
        <f t="shared" si="12"/>
        <v>-2.9499999999999194</v>
      </c>
      <c r="C247">
        <f>IF(ABS(B247-$P$2)&lt;0.001,1,((2*BESSELJ(B247-$P$2,1))/(B247-$P$2))^2) + IF(ABS(B247-$Q$2)&lt;0.001,1,((2*BESSELJ(B247-$Q$2,1))/(B247-$Q$2))^2) + IF(ABS(B247-$R$2)&lt;0.001,1,((2*BESSELJ(B247-$R$2,1))/(B247-$R$2))^2) + IF(ABS(B247-$O$2)&lt;0.001,1,((2*BESSELJ(B247-$O$2,1))/(B247-$O$2))^2)</f>
        <v>0.95600817671258176</v>
      </c>
      <c r="F247">
        <f t="shared" si="13"/>
        <v>0.90187893749144055</v>
      </c>
      <c r="H247" t="str">
        <f t="shared" si="14"/>
        <v/>
      </c>
      <c r="I247">
        <f t="shared" si="15"/>
        <v>0.94765171054024411</v>
      </c>
    </row>
    <row r="248" spans="1:9" x14ac:dyDescent="0.4">
      <c r="A248">
        <v>242</v>
      </c>
      <c r="B248">
        <f t="shared" si="12"/>
        <v>-2.8999999999999195</v>
      </c>
      <c r="C248">
        <f>IF(ABS(B248-$P$2)&lt;0.001,1,((2*BESSELJ(B248-$P$2,1))/(B248-$P$2))^2) + IF(ABS(B248-$Q$2)&lt;0.001,1,((2*BESSELJ(B248-$Q$2,1))/(B248-$Q$2))^2) + IF(ABS(B248-$R$2)&lt;0.001,1,((2*BESSELJ(B248-$R$2,1))/(B248-$R$2))^2) + IF(ABS(B248-$O$2)&lt;0.001,1,((2*BESSELJ(B248-$O$2,1))/(B248-$O$2))^2)</f>
        <v>0.94558807931887068</v>
      </c>
      <c r="F248">
        <f t="shared" si="13"/>
        <v>0.8927448174348861</v>
      </c>
      <c r="H248" t="str">
        <f t="shared" si="14"/>
        <v/>
      </c>
      <c r="I248">
        <f t="shared" si="15"/>
        <v>0.94765171054024411</v>
      </c>
    </row>
    <row r="249" spans="1:9" x14ac:dyDescent="0.4">
      <c r="A249">
        <v>243</v>
      </c>
      <c r="B249">
        <f t="shared" si="12"/>
        <v>-2.8499999999999197</v>
      </c>
      <c r="C249">
        <f>IF(ABS(B249-$P$2)&lt;0.001,1,((2*BESSELJ(B249-$P$2,1))/(B249-$P$2))^2) + IF(ABS(B249-$Q$2)&lt;0.001,1,((2*BESSELJ(B249-$Q$2,1))/(B249-$Q$2))^2) + IF(ABS(B249-$R$2)&lt;0.001,1,((2*BESSELJ(B249-$R$2,1))/(B249-$R$2))^2) + IF(ABS(B249-$O$2)&lt;0.001,1,((2*BESSELJ(B249-$O$2,1))/(B249-$O$2))^2)</f>
        <v>0.93413245739059314</v>
      </c>
      <c r="F249">
        <f t="shared" si="13"/>
        <v>0.882810956172142</v>
      </c>
      <c r="H249" t="str">
        <f t="shared" si="14"/>
        <v/>
      </c>
      <c r="I249">
        <f t="shared" si="15"/>
        <v>0.94765171054024411</v>
      </c>
    </row>
    <row r="250" spans="1:9" x14ac:dyDescent="0.4">
      <c r="A250">
        <v>244</v>
      </c>
      <c r="B250">
        <f t="shared" si="12"/>
        <v>-2.7999999999999199</v>
      </c>
      <c r="C250">
        <f>IF(ABS(B250-$P$2)&lt;0.001,1,((2*BESSELJ(B250-$P$2,1))/(B250-$P$2))^2) + IF(ABS(B250-$Q$2)&lt;0.001,1,((2*BESSELJ(B250-$Q$2,1))/(B250-$Q$2))^2) + IF(ABS(B250-$R$2)&lt;0.001,1,((2*BESSELJ(B250-$R$2,1))/(B250-$R$2))^2) + IF(ABS(B250-$O$2)&lt;0.001,1,((2*BESSELJ(B250-$O$2,1))/(B250-$O$2))^2)</f>
        <v>0.92166221178044916</v>
      </c>
      <c r="F250">
        <f t="shared" si="13"/>
        <v>0.87208988257502751</v>
      </c>
      <c r="H250" t="str">
        <f t="shared" si="14"/>
        <v/>
      </c>
      <c r="I250">
        <f t="shared" si="15"/>
        <v>0.94765171054024411</v>
      </c>
    </row>
    <row r="251" spans="1:9" x14ac:dyDescent="0.4">
      <c r="A251">
        <v>245</v>
      </c>
      <c r="B251">
        <f t="shared" si="12"/>
        <v>-2.7499999999999201</v>
      </c>
      <c r="C251">
        <f>IF(ABS(B251-$P$2)&lt;0.001,1,((2*BESSELJ(B251-$P$2,1))/(B251-$P$2))^2) + IF(ABS(B251-$Q$2)&lt;0.001,1,((2*BESSELJ(B251-$Q$2,1))/(B251-$Q$2))^2) + IF(ABS(B251-$R$2)&lt;0.001,1,((2*BESSELJ(B251-$R$2,1))/(B251-$R$2))^2) + IF(ABS(B251-$O$2)&lt;0.001,1,((2*BESSELJ(B251-$O$2,1))/(B251-$O$2))^2)</f>
        <v>0.90820251861306278</v>
      </c>
      <c r="F251">
        <f t="shared" si="13"/>
        <v>0.86059726861838115</v>
      </c>
      <c r="H251" t="str">
        <f t="shared" si="14"/>
        <v/>
      </c>
      <c r="I251">
        <f t="shared" si="15"/>
        <v>0.94765171054024411</v>
      </c>
    </row>
    <row r="252" spans="1:9" x14ac:dyDescent="0.4">
      <c r="A252">
        <v>246</v>
      </c>
      <c r="B252">
        <f t="shared" si="12"/>
        <v>-2.6999999999999202</v>
      </c>
      <c r="C252">
        <f>IF(ABS(B252-$P$2)&lt;0.001,1,((2*BESSELJ(B252-$P$2,1))/(B252-$P$2))^2) + IF(ABS(B252-$Q$2)&lt;0.001,1,((2*BESSELJ(B252-$Q$2,1))/(B252-$Q$2))^2) + IF(ABS(B252-$R$2)&lt;0.001,1,((2*BESSELJ(B252-$R$2,1))/(B252-$R$2))^2) + IF(ABS(B252-$O$2)&lt;0.001,1,((2*BESSELJ(B252-$O$2,1))/(B252-$O$2))^2)</f>
        <v>0.8937826796207935</v>
      </c>
      <c r="F252">
        <f t="shared" si="13"/>
        <v>0.8483518412399299</v>
      </c>
      <c r="H252" t="str">
        <f t="shared" si="14"/>
        <v/>
      </c>
      <c r="I252">
        <f t="shared" si="15"/>
        <v>0.94765171054024411</v>
      </c>
    </row>
    <row r="253" spans="1:9" x14ac:dyDescent="0.4">
      <c r="A253">
        <v>247</v>
      </c>
      <c r="B253">
        <f t="shared" si="12"/>
        <v>-2.6499999999999204</v>
      </c>
      <c r="C253">
        <f>IF(ABS(B253-$P$2)&lt;0.001,1,((2*BESSELJ(B253-$P$2,1))/(B253-$P$2))^2) + IF(ABS(B253-$Q$2)&lt;0.001,1,((2*BESSELJ(B253-$Q$2,1))/(B253-$Q$2))^2) + IF(ABS(B253-$R$2)&lt;0.001,1,((2*BESSELJ(B253-$R$2,1))/(B253-$R$2))^2) + IF(ABS(B253-$O$2)&lt;0.001,1,((2*BESSELJ(B253-$O$2,1))/(B253-$O$2))^2)</f>
        <v>0.87843595195123947</v>
      </c>
      <c r="F253">
        <f t="shared" si="13"/>
        <v>0.83537527935143074</v>
      </c>
      <c r="H253" t="str">
        <f t="shared" si="14"/>
        <v/>
      </c>
      <c r="I253">
        <f t="shared" si="15"/>
        <v>0.94765171054024411</v>
      </c>
    </row>
    <row r="254" spans="1:9" x14ac:dyDescent="0.4">
      <c r="A254">
        <v>248</v>
      </c>
      <c r="B254">
        <f t="shared" si="12"/>
        <v>-2.5999999999999206</v>
      </c>
      <c r="C254">
        <f>IF(ABS(B254-$P$2)&lt;0.001,1,((2*BESSELJ(B254-$P$2,1))/(B254-$P$2))^2) + IF(ABS(B254-$Q$2)&lt;0.001,1,((2*BESSELJ(B254-$Q$2,1))/(B254-$Q$2))^2) + IF(ABS(B254-$R$2)&lt;0.001,1,((2*BESSELJ(B254-$R$2,1))/(B254-$R$2))^2) + IF(ABS(B254-$O$2)&lt;0.001,1,((2*BESSELJ(B254-$O$2,1))/(B254-$O$2))^2)</f>
        <v>0.86219935857199215</v>
      </c>
      <c r="F254">
        <f t="shared" si="13"/>
        <v>0.82169209668937815</v>
      </c>
      <c r="H254" t="str">
        <f t="shared" si="14"/>
        <v/>
      </c>
      <c r="I254">
        <f t="shared" si="15"/>
        <v>0.94765171054024411</v>
      </c>
    </row>
    <row r="255" spans="1:9" x14ac:dyDescent="0.4">
      <c r="A255">
        <v>249</v>
      </c>
      <c r="B255">
        <f t="shared" si="12"/>
        <v>-2.5499999999999208</v>
      </c>
      <c r="C255">
        <f>IF(ABS(B255-$P$2)&lt;0.001,1,((2*BESSELJ(B255-$P$2,1))/(B255-$P$2))^2) + IF(ABS(B255-$Q$2)&lt;0.001,1,((2*BESSELJ(B255-$Q$2,1))/(B255-$Q$2))^2) + IF(ABS(B255-$R$2)&lt;0.001,1,((2*BESSELJ(B255-$R$2,1))/(B255-$R$2))^2) + IF(ABS(B255-$O$2)&lt;0.001,1,((2*BESSELJ(B255-$O$2,1))/(B255-$O$2))^2)</f>
        <v>0.84511348050155732</v>
      </c>
      <c r="F255">
        <f t="shared" si="13"/>
        <v>0.80732951126776031</v>
      </c>
      <c r="H255" t="str">
        <f t="shared" si="14"/>
        <v/>
      </c>
      <c r="I255">
        <f t="shared" si="15"/>
        <v>0.94765171054024411</v>
      </c>
    </row>
    <row r="256" spans="1:9" x14ac:dyDescent="0.4">
      <c r="A256">
        <v>250</v>
      </c>
      <c r="B256">
        <f t="shared" si="12"/>
        <v>-2.499999999999921</v>
      </c>
      <c r="C256">
        <f>IF(ABS(B256-$P$2)&lt;0.001,1,((2*BESSELJ(B256-$P$2,1))/(B256-$P$2))^2) + IF(ABS(B256-$Q$2)&lt;0.001,1,((2*BESSELJ(B256-$Q$2,1))/(B256-$Q$2))^2) + IF(ABS(B256-$R$2)&lt;0.001,1,((2*BESSELJ(B256-$R$2,1))/(B256-$R$2))^2) + IF(ABS(B256-$O$2)&lt;0.001,1,((2*BESSELJ(B256-$O$2,1))/(B256-$O$2))^2)</f>
        <v>0.82722223219063429</v>
      </c>
      <c r="F256">
        <f t="shared" si="13"/>
        <v>0.79231730226452868</v>
      </c>
      <c r="H256" t="str">
        <f t="shared" si="14"/>
        <v/>
      </c>
      <c r="I256">
        <f t="shared" si="15"/>
        <v>0</v>
      </c>
    </row>
    <row r="257" spans="1:9" x14ac:dyDescent="0.4">
      <c r="A257">
        <v>251</v>
      </c>
      <c r="B257">
        <f t="shared" si="12"/>
        <v>-2.4499999999999211</v>
      </c>
      <c r="C257">
        <f>IF(ABS(B257-$P$2)&lt;0.001,1,((2*BESSELJ(B257-$P$2,1))/(B257-$P$2))^2) + IF(ABS(B257-$Q$2)&lt;0.001,1,((2*BESSELJ(B257-$Q$2,1))/(B257-$Q$2))^2) + IF(ABS(B257-$R$2)&lt;0.001,1,((2*BESSELJ(B257-$R$2,1))/(B257-$R$2))^2) + IF(ABS(B257-$O$2)&lt;0.001,1,((2*BESSELJ(B257-$O$2,1))/(B257-$O$2))^2)</f>
        <v>0.80857262146462194</v>
      </c>
      <c r="F257">
        <f t="shared" si="13"/>
        <v>0.77668765523720451</v>
      </c>
      <c r="H257" t="str">
        <f t="shared" si="14"/>
        <v/>
      </c>
      <c r="I257">
        <f t="shared" si="15"/>
        <v>0.43597114232370049</v>
      </c>
    </row>
    <row r="258" spans="1:9" x14ac:dyDescent="0.4">
      <c r="A258">
        <v>252</v>
      </c>
      <c r="B258">
        <f t="shared" si="12"/>
        <v>-2.3999999999999213</v>
      </c>
      <c r="C258">
        <f>IF(ABS(B258-$P$2)&lt;0.001,1,((2*BESSELJ(B258-$P$2,1))/(B258-$P$2))^2) + IF(ABS(B258-$Q$2)&lt;0.001,1,((2*BESSELJ(B258-$Q$2,1))/(B258-$Q$2))^2) + IF(ABS(B258-$R$2)&lt;0.001,1,((2*BESSELJ(B258-$R$2,1))/(B258-$R$2))^2) + IF(ABS(B258-$O$2)&lt;0.001,1,((2*BESSELJ(B258-$O$2,1))/(B258-$O$2))^2)</f>
        <v>0.7892144955158088</v>
      </c>
      <c r="F258">
        <f t="shared" si="13"/>
        <v>0.76047499662104501</v>
      </c>
      <c r="H258" t="str">
        <f t="shared" si="14"/>
        <v/>
      </c>
      <c r="I258">
        <f t="shared" si="15"/>
        <v>0.43597114232370049</v>
      </c>
    </row>
    <row r="259" spans="1:9" x14ac:dyDescent="0.4">
      <c r="A259">
        <v>253</v>
      </c>
      <c r="B259">
        <f t="shared" si="12"/>
        <v>-2.3499999999999215</v>
      </c>
      <c r="C259">
        <f>IF(ABS(B259-$P$2)&lt;0.001,1,((2*BESSELJ(B259-$P$2,1))/(B259-$P$2))^2) + IF(ABS(B259-$Q$2)&lt;0.001,1,((2*BESSELJ(B259-$Q$2,1))/(B259-$Q$2))^2) + IF(ABS(B259-$R$2)&lt;0.001,1,((2*BESSELJ(B259-$R$2,1))/(B259-$R$2))^2) + IF(ABS(B259-$O$2)&lt;0.001,1,((2*BESSELJ(B259-$O$2,1))/(B259-$O$2))^2)</f>
        <v>0.76920027450178696</v>
      </c>
      <c r="F259">
        <f t="shared" si="13"/>
        <v>0.74371581851512825</v>
      </c>
      <c r="H259" t="str">
        <f t="shared" si="14"/>
        <v/>
      </c>
      <c r="I259">
        <f t="shared" si="15"/>
        <v>0.43597114232370049</v>
      </c>
    </row>
    <row r="260" spans="1:9" x14ac:dyDescent="0.4">
      <c r="A260">
        <v>254</v>
      </c>
      <c r="B260">
        <f t="shared" si="12"/>
        <v>-2.2999999999999217</v>
      </c>
      <c r="C260">
        <f>IF(ABS(B260-$P$2)&lt;0.001,1,((2*BESSELJ(B260-$P$2,1))/(B260-$P$2))^2) + IF(ABS(B260-$Q$2)&lt;0.001,1,((2*BESSELJ(B260-$Q$2,1))/(B260-$Q$2))^2) + IF(ABS(B260-$R$2)&lt;0.001,1,((2*BESSELJ(B260-$R$2,1))/(B260-$R$2))^2) + IF(ABS(B260-$O$2)&lt;0.001,1,((2*BESSELJ(B260-$O$2,1))/(B260-$O$2))^2)</f>
        <v>0.74858467436487042</v>
      </c>
      <c r="F260">
        <f t="shared" si="13"/>
        <v>0.72644849480730933</v>
      </c>
      <c r="H260" t="str">
        <f t="shared" si="14"/>
        <v/>
      </c>
      <c r="I260">
        <f t="shared" si="15"/>
        <v>0.43597114232370049</v>
      </c>
    </row>
    <row r="261" spans="1:9" x14ac:dyDescent="0.4">
      <c r="A261">
        <v>255</v>
      </c>
      <c r="B261">
        <f t="shared" si="12"/>
        <v>-2.2499999999999218</v>
      </c>
      <c r="C261">
        <f>IF(ABS(B261-$P$2)&lt;0.001,1,((2*BESSELJ(B261-$P$2,1))/(B261-$P$2))^2) + IF(ABS(B261-$Q$2)&lt;0.001,1,((2*BESSELJ(B261-$Q$2,1))/(B261-$Q$2))^2) + IF(ABS(B261-$R$2)&lt;0.001,1,((2*BESSELJ(B261-$R$2,1))/(B261-$R$2))^2) + IF(ABS(B261-$O$2)&lt;0.001,1,((2*BESSELJ(B261-$O$2,1))/(B261-$O$2))^2)</f>
        <v>0.72742442053537837</v>
      </c>
      <c r="F261">
        <f t="shared" si="13"/>
        <v>0.70871308972802916</v>
      </c>
      <c r="H261" t="str">
        <f t="shared" si="14"/>
        <v/>
      </c>
      <c r="I261">
        <f t="shared" si="15"/>
        <v>0.43597114232370049</v>
      </c>
    </row>
    <row r="262" spans="1:9" x14ac:dyDescent="0.4">
      <c r="A262">
        <v>256</v>
      </c>
      <c r="B262">
        <f t="shared" si="12"/>
        <v>-2.199999999999922</v>
      </c>
      <c r="C262">
        <f>IF(ABS(B262-$P$2)&lt;0.001,1,((2*BESSELJ(B262-$P$2,1))/(B262-$P$2))^2) + IF(ABS(B262-$Q$2)&lt;0.001,1,((2*BESSELJ(B262-$Q$2,1))/(B262-$Q$2))^2) + IF(ABS(B262-$R$2)&lt;0.001,1,((2*BESSELJ(B262-$R$2,1))/(B262-$R$2))^2) + IF(ABS(B262-$O$2)&lt;0.001,1,((2*BESSELJ(B262-$O$2,1))/(B262-$O$2))^2)</f>
        <v>0.7057779542193845</v>
      </c>
      <c r="F262">
        <f t="shared" si="13"/>
        <v>0.69055115995523064</v>
      </c>
      <c r="H262" t="str">
        <f t="shared" si="14"/>
        <v/>
      </c>
      <c r="I262">
        <f t="shared" si="15"/>
        <v>0.43597114232370049</v>
      </c>
    </row>
    <row r="263" spans="1:9" x14ac:dyDescent="0.4">
      <c r="A263">
        <v>257</v>
      </c>
      <c r="B263">
        <f t="shared" si="12"/>
        <v>-2.1499999999999222</v>
      </c>
      <c r="C263">
        <f>IF(ABS(B263-$P$2)&lt;0.001,1,((2*BESSELJ(B263-$P$2,1))/(B263-$P$2))^2) + IF(ABS(B263-$Q$2)&lt;0.001,1,((2*BESSELJ(B263-$Q$2,1))/(B263-$Q$2))^2) + IF(ABS(B263-$R$2)&lt;0.001,1,((2*BESSELJ(B263-$R$2,1))/(B263-$R$2))^2) + IF(ABS(B263-$O$2)&lt;0.001,1,((2*BESSELJ(B263-$O$2,1))/(B263-$O$2))^2)</f>
        <v>0.68370513299871027</v>
      </c>
      <c r="F263">
        <f t="shared" si="13"/>
        <v>0.67200555141801044</v>
      </c>
      <c r="H263" t="str">
        <f t="shared" si="14"/>
        <v/>
      </c>
      <c r="I263">
        <f t="shared" si="15"/>
        <v>0.43597114232370049</v>
      </c>
    </row>
    <row r="264" spans="1:9" x14ac:dyDescent="0.4">
      <c r="A264">
        <v>258</v>
      </c>
      <c r="B264">
        <f t="shared" ref="B264:B327" si="16">B263+0.05</f>
        <v>-2.0999999999999224</v>
      </c>
      <c r="C264">
        <f>IF(ABS(B264-$P$2)&lt;0.001,1,((2*BESSELJ(B264-$P$2,1))/(B264-$P$2))^2) + IF(ABS(B264-$Q$2)&lt;0.001,1,((2*BESSELJ(B264-$Q$2,1))/(B264-$Q$2))^2) + IF(ABS(B264-$R$2)&lt;0.001,1,((2*BESSELJ(B264-$R$2,1))/(B264-$R$2))^2) + IF(ABS(B264-$O$2)&lt;0.001,1,((2*BESSELJ(B264-$O$2,1))/(B264-$O$2))^2)</f>
        <v>0.66126692748754101</v>
      </c>
      <c r="F264">
        <f t="shared" si="13"/>
        <v>0.65312019196501059</v>
      </c>
      <c r="H264" t="str">
        <f t="shared" si="14"/>
        <v/>
      </c>
      <c r="I264">
        <f t="shared" si="15"/>
        <v>0.43597114232370049</v>
      </c>
    </row>
    <row r="265" spans="1:9" x14ac:dyDescent="0.4">
      <c r="A265">
        <v>259</v>
      </c>
      <c r="B265">
        <f t="shared" si="16"/>
        <v>-2.0499999999999226</v>
      </c>
      <c r="C265">
        <f>IF(ABS(B265-$P$2)&lt;0.001,1,((2*BESSELJ(B265-$P$2,1))/(B265-$P$2))^2) + IF(ABS(B265-$Q$2)&lt;0.001,1,((2*BESSELJ(B265-$Q$2,1))/(B265-$Q$2))^2) + IF(ABS(B265-$R$2)&lt;0.001,1,((2*BESSELJ(B265-$R$2,1))/(B265-$R$2))^2) + IF(ABS(B265-$O$2)&lt;0.001,1,((2*BESSELJ(B265-$O$2,1))/(B265-$O$2))^2)</f>
        <v>0.63852511579594673</v>
      </c>
      <c r="F265">
        <f t="shared" si="13"/>
        <v>0.63393988107486843</v>
      </c>
      <c r="H265" t="str">
        <f t="shared" si="14"/>
        <v/>
      </c>
      <c r="I265">
        <f t="shared" si="15"/>
        <v>0.43597114232370049</v>
      </c>
    </row>
    <row r="266" spans="1:9" x14ac:dyDescent="0.4">
      <c r="A266">
        <v>260</v>
      </c>
      <c r="B266">
        <f t="shared" si="16"/>
        <v>-1.9999999999999225</v>
      </c>
      <c r="C266">
        <f>IF(ABS(B266-$P$2)&lt;0.001,1,((2*BESSELJ(B266-$P$2,1))/(B266-$P$2))^2) + IF(ABS(B266-$Q$2)&lt;0.001,1,((2*BESSELJ(B266-$Q$2,1))/(B266-$Q$2))^2) + IF(ABS(B266-$R$2)&lt;0.001,1,((2*BESSELJ(B266-$R$2,1))/(B266-$R$2))^2) + IF(ABS(B266-$O$2)&lt;0.001,1,((2*BESSELJ(B266-$O$2,1))/(B266-$O$2))^2)</f>
        <v>0.61554197754595807</v>
      </c>
      <c r="F266">
        <f t="shared" si="13"/>
        <v>0.61451007779029376</v>
      </c>
      <c r="H266" t="str">
        <f t="shared" si="14"/>
        <v/>
      </c>
      <c r="I266">
        <f t="shared" si="15"/>
        <v>0.43597114232370049</v>
      </c>
    </row>
    <row r="267" spans="1:9" x14ac:dyDescent="0.4">
      <c r="A267">
        <v>261</v>
      </c>
      <c r="B267">
        <f t="shared" si="16"/>
        <v>-1.9499999999999225</v>
      </c>
      <c r="C267">
        <f>IF(ABS(B267-$P$2)&lt;0.001,1,((2*BESSELJ(B267-$P$2,1))/(B267-$P$2))^2) + IF(ABS(B267-$Q$2)&lt;0.001,1,((2*BESSELJ(B267-$Q$2,1))/(B267-$Q$2))^2) + IF(ABS(B267-$R$2)&lt;0.001,1,((2*BESSELJ(B267-$R$2,1))/(B267-$R$2))^2) + IF(ABS(B267-$O$2)&lt;0.001,1,((2*BESSELJ(B267-$O$2,1))/(B267-$O$2))^2)</f>
        <v>0.59237998917064683</v>
      </c>
      <c r="F267">
        <f t="shared" si="13"/>
        <v>0.59487668805454597</v>
      </c>
      <c r="H267" t="str">
        <f t="shared" si="14"/>
        <v/>
      </c>
      <c r="I267">
        <f t="shared" si="15"/>
        <v>0.43597114232370049</v>
      </c>
    </row>
    <row r="268" spans="1:9" x14ac:dyDescent="0.4">
      <c r="A268">
        <v>262</v>
      </c>
      <c r="B268">
        <f t="shared" si="16"/>
        <v>-1.8999999999999224</v>
      </c>
      <c r="C268">
        <f>IF(ABS(B268-$P$2)&lt;0.001,1,((2*BESSELJ(B268-$P$2,1))/(B268-$P$2))^2) + IF(ABS(B268-$Q$2)&lt;0.001,1,((2*BESSELJ(B268-$Q$2,1))/(B268-$Q$2))^2) + IF(ABS(B268-$R$2)&lt;0.001,1,((2*BESSELJ(B268-$R$2,1))/(B268-$R$2))^2) + IF(ABS(B268-$O$2)&lt;0.001,1,((2*BESSELJ(B268-$O$2,1))/(B268-$O$2))^2)</f>
        <v>0.56910152220120347</v>
      </c>
      <c r="F268">
        <f t="shared" si="13"/>
        <v>0.5750858526193291</v>
      </c>
      <c r="H268" t="str">
        <f t="shared" si="14"/>
        <v/>
      </c>
      <c r="I268">
        <f t="shared" si="15"/>
        <v>0.43597114232370049</v>
      </c>
    </row>
    <row r="269" spans="1:9" x14ac:dyDescent="0.4">
      <c r="A269">
        <v>263</v>
      </c>
      <c r="B269">
        <f t="shared" si="16"/>
        <v>-1.8499999999999224</v>
      </c>
      <c r="C269">
        <f>IF(ABS(B269-$P$2)&lt;0.001,1,((2*BESSELJ(B269-$P$2,1))/(B269-$P$2))^2) + IF(ABS(B269-$Q$2)&lt;0.001,1,((2*BESSELJ(B269-$Q$2,1))/(B269-$Q$2))^2) + IF(ABS(B269-$R$2)&lt;0.001,1,((2*BESSELJ(B269-$R$2,1))/(B269-$R$2))^2) + IF(ABS(B269-$O$2)&lt;0.001,1,((2*BESSELJ(B269-$O$2,1))/(B269-$O$2))^2)</f>
        <v>0.5457685462114078</v>
      </c>
      <c r="F269">
        <f t="shared" si="13"/>
        <v>0.55518373667651444</v>
      </c>
      <c r="H269" t="str">
        <f t="shared" si="14"/>
        <v/>
      </c>
      <c r="I269">
        <f t="shared" si="15"/>
        <v>0.43597114232370049</v>
      </c>
    </row>
    <row r="270" spans="1:9" x14ac:dyDescent="0.4">
      <c r="A270">
        <v>264</v>
      </c>
      <c r="B270">
        <f t="shared" si="16"/>
        <v>-1.7999999999999223</v>
      </c>
      <c r="C270">
        <f>IF(ABS(B270-$P$2)&lt;0.001,1,((2*BESSELJ(B270-$P$2,1))/(B270-$P$2))^2) + IF(ABS(B270-$Q$2)&lt;0.001,1,((2*BESSELJ(B270-$Q$2,1))/(B270-$Q$2))^2) + IF(ABS(B270-$R$2)&lt;0.001,1,((2*BESSELJ(B270-$R$2,1))/(B270-$R$2))^2) + IF(ABS(B270-$O$2)&lt;0.001,1,((2*BESSELJ(B270-$O$2,1))/(B270-$O$2))^2)</f>
        <v>0.52244233804354401</v>
      </c>
      <c r="F270">
        <f t="shared" si="13"/>
        <v>0.53521632234280347</v>
      </c>
      <c r="H270" t="str">
        <f t="shared" si="14"/>
        <v/>
      </c>
      <c r="I270">
        <f t="shared" si="15"/>
        <v>0.43597114232370049</v>
      </c>
    </row>
    <row r="271" spans="1:9" x14ac:dyDescent="0.4">
      <c r="A271">
        <v>265</v>
      </c>
      <c r="B271">
        <f t="shared" si="16"/>
        <v>-1.7499999999999223</v>
      </c>
      <c r="C271">
        <f>IF(ABS(B271-$P$2)&lt;0.001,1,((2*BESSELJ(B271-$P$2,1))/(B271-$P$2))^2) + IF(ABS(B271-$Q$2)&lt;0.001,1,((2*BESSELJ(B271-$Q$2,1))/(B271-$Q$2))^2) + IF(ABS(B271-$R$2)&lt;0.001,1,((2*BESSELJ(B271-$R$2,1))/(B271-$R$2))^2) + IF(ABS(B271-$O$2)&lt;0.001,1,((2*BESSELJ(B271-$O$2,1))/(B271-$O$2))^2)</f>
        <v>0.49918319888499918</v>
      </c>
      <c r="F271">
        <f t="shared" si="13"/>
        <v>0.51522920509665793</v>
      </c>
      <c r="H271" t="str">
        <f t="shared" si="14"/>
        <v/>
      </c>
      <c r="I271">
        <f t="shared" si="15"/>
        <v>0.43597114232370049</v>
      </c>
    </row>
    <row r="272" spans="1:9" x14ac:dyDescent="0.4">
      <c r="A272">
        <v>266</v>
      </c>
      <c r="B272">
        <f t="shared" si="16"/>
        <v>-1.6999999999999222</v>
      </c>
      <c r="C272">
        <f>IF(ABS(B272-$P$2)&lt;0.001,1,((2*BESSELJ(B272-$P$2,1))/(B272-$P$2))^2) + IF(ABS(B272-$Q$2)&lt;0.001,1,((2*BESSELJ(B272-$Q$2,1))/(B272-$Q$2))^2) + IF(ABS(B272-$R$2)&lt;0.001,1,((2*BESSELJ(B272-$R$2,1))/(B272-$R$2))^2) + IF(ABS(B272-$O$2)&lt;0.001,1,((2*BESSELJ(B272-$O$2,1))/(B272-$O$2))^2)</f>
        <v>0.47605018070098293</v>
      </c>
      <c r="F272">
        <f t="shared" si="13"/>
        <v>0.49526739523077895</v>
      </c>
      <c r="H272" t="str">
        <f t="shared" si="14"/>
        <v/>
      </c>
      <c r="I272">
        <f t="shared" si="15"/>
        <v>0.43597114232370049</v>
      </c>
    </row>
    <row r="273" spans="1:9" x14ac:dyDescent="0.4">
      <c r="A273">
        <v>267</v>
      </c>
      <c r="B273">
        <f t="shared" si="16"/>
        <v>-1.6499999999999222</v>
      </c>
      <c r="C273">
        <f>IF(ABS(B273-$P$2)&lt;0.001,1,((2*BESSELJ(B273-$P$2,1))/(B273-$P$2))^2) + IF(ABS(B273-$Q$2)&lt;0.001,1,((2*BESSELJ(B273-$Q$2,1))/(B273-$Q$2))^2) + IF(ABS(B273-$R$2)&lt;0.001,1,((2*BESSELJ(B273-$R$2,1))/(B273-$R$2))^2) + IF(ABS(B273-$O$2)&lt;0.001,1,((2*BESSELJ(B273-$O$2,1))/(B273-$O$2))^2)</f>
        <v>0.45310082345642783</v>
      </c>
      <c r="F273">
        <f t="shared" si="13"/>
        <v>0.47537512534139792</v>
      </c>
      <c r="H273" t="str">
        <f t="shared" si="14"/>
        <v/>
      </c>
      <c r="I273">
        <f t="shared" si="15"/>
        <v>0.43597114232370049</v>
      </c>
    </row>
    <row r="274" spans="1:9" x14ac:dyDescent="0.4">
      <c r="A274">
        <v>268</v>
      </c>
      <c r="B274">
        <f t="shared" si="16"/>
        <v>-1.5999999999999222</v>
      </c>
      <c r="C274">
        <f>IF(ABS(B274-$P$2)&lt;0.001,1,((2*BESSELJ(B274-$P$2,1))/(B274-$P$2))^2) + IF(ABS(B274-$Q$2)&lt;0.001,1,((2*BESSELJ(B274-$Q$2,1))/(B274-$Q$2))^2) + IF(ABS(B274-$R$2)&lt;0.001,1,((2*BESSELJ(B274-$R$2,1))/(B274-$R$2))^2) + IF(ABS(B274-$O$2)&lt;0.001,1,((2*BESSELJ(B274-$O$2,1))/(B274-$O$2))^2)</f>
        <v>0.43039090447974421</v>
      </c>
      <c r="F274">
        <f t="shared" si="13"/>
        <v>0.455595664827952</v>
      </c>
      <c r="H274" t="str">
        <f t="shared" si="14"/>
        <v/>
      </c>
      <c r="I274">
        <f t="shared" si="15"/>
        <v>0.43597114232370049</v>
      </c>
    </row>
    <row r="275" spans="1:9" x14ac:dyDescent="0.4">
      <c r="A275">
        <v>269</v>
      </c>
      <c r="B275">
        <f t="shared" si="16"/>
        <v>-1.5499999999999221</v>
      </c>
      <c r="C275">
        <f>IF(ABS(B275-$P$2)&lt;0.001,1,((2*BESSELJ(B275-$P$2,1))/(B275-$P$2))^2) + IF(ABS(B275-$Q$2)&lt;0.001,1,((2*BESSELJ(B275-$Q$2,1))/(B275-$Q$2))^2) + IF(ABS(B275-$R$2)&lt;0.001,1,((2*BESSELJ(B275-$R$2,1))/(B275-$R$2))^2) + IF(ABS(B275-$O$2)&lt;0.001,1,((2*BESSELJ(B275-$O$2,1))/(B275-$O$2))^2)</f>
        <v>0.40797420123321182</v>
      </c>
      <c r="F275">
        <f t="shared" si="13"/>
        <v>0.43597114232370049</v>
      </c>
      <c r="H275">
        <f t="shared" si="14"/>
        <v>0.43597114232370049</v>
      </c>
      <c r="I275">
        <f t="shared" si="15"/>
        <v>0.43597114232370049</v>
      </c>
    </row>
    <row r="276" spans="1:9" x14ac:dyDescent="0.4">
      <c r="A276">
        <v>270</v>
      </c>
      <c r="B276">
        <f t="shared" si="16"/>
        <v>-1.4999999999999221</v>
      </c>
      <c r="C276">
        <f>IF(ABS(B276-$P$2)&lt;0.001,1,((2*BESSELJ(B276-$P$2,1))/(B276-$P$2))^2) + IF(ABS(B276-$Q$2)&lt;0.001,1,((2*BESSELJ(B276-$Q$2,1))/(B276-$Q$2))^2) + IF(ABS(B276-$R$2)&lt;0.001,1,((2*BESSELJ(B276-$R$2,1))/(B276-$R$2))^2) + IF(ABS(B276-$O$2)&lt;0.001,1,((2*BESSELJ(B276-$O$2,1))/(B276-$O$2))^2)</f>
        <v>0.38590226866008498</v>
      </c>
      <c r="F276">
        <f t="shared" si="13"/>
        <v>0.41654237691986923</v>
      </c>
      <c r="H276" t="str">
        <f t="shared" si="14"/>
        <v/>
      </c>
      <c r="I276">
        <f t="shared" si="15"/>
        <v>0.43597114232370049</v>
      </c>
    </row>
    <row r="277" spans="1:9" x14ac:dyDescent="0.4">
      <c r="A277">
        <v>271</v>
      </c>
      <c r="B277">
        <f t="shared" si="16"/>
        <v>-1.449999999999922</v>
      </c>
      <c r="C277">
        <f>IF(ABS(B277-$P$2)&lt;0.001,1,((2*BESSELJ(B277-$P$2,1))/(B277-$P$2))^2) + IF(ABS(B277-$Q$2)&lt;0.001,1,((2*BESSELJ(B277-$Q$2,1))/(B277-$Q$2))^2) + IF(ABS(B277-$R$2)&lt;0.001,1,((2*BESSELJ(B277-$R$2,1))/(B277-$R$2))^2) + IF(ABS(B277-$O$2)&lt;0.001,1,((2*BESSELJ(B277-$O$2,1))/(B277-$O$2))^2)</f>
        <v>0.36422423217751726</v>
      </c>
      <c r="F277">
        <f t="shared" si="13"/>
        <v>0.39734871898339291</v>
      </c>
      <c r="H277" t="str">
        <f t="shared" si="14"/>
        <v/>
      </c>
      <c r="I277">
        <f t="shared" si="15"/>
        <v>0.43597114232370049</v>
      </c>
    </row>
    <row r="278" spans="1:9" x14ac:dyDescent="0.4">
      <c r="A278">
        <v>272</v>
      </c>
      <c r="B278">
        <f t="shared" si="16"/>
        <v>-1.399999999999922</v>
      </c>
      <c r="C278">
        <f>IF(ABS(B278-$P$2)&lt;0.001,1,((2*BESSELJ(B278-$P$2,1))/(B278-$P$2))^2) + IF(ABS(B278-$Q$2)&lt;0.001,1,((2*BESSELJ(B278-$Q$2,1))/(B278-$Q$2))^2) + IF(ABS(B278-$R$2)&lt;0.001,1,((2*BESSELJ(B278-$R$2,1))/(B278-$R$2))^2) + IF(ABS(B278-$O$2)&lt;0.001,1,((2*BESSELJ(B278-$O$2,1))/(B278-$O$2))^2)</f>
        <v>0.34298659727794822</v>
      </c>
      <c r="F278">
        <f t="shared" si="13"/>
        <v>0.37842790130167936</v>
      </c>
      <c r="H278" t="str">
        <f t="shared" si="14"/>
        <v/>
      </c>
      <c r="I278">
        <f t="shared" si="15"/>
        <v>0.43597114232370049</v>
      </c>
    </row>
    <row r="279" spans="1:9" x14ac:dyDescent="0.4">
      <c r="A279">
        <v>273</v>
      </c>
      <c r="B279">
        <f t="shared" si="16"/>
        <v>-1.3499999999999219</v>
      </c>
      <c r="C279">
        <f>IF(ABS(B279-$P$2)&lt;0.001,1,((2*BESSELJ(B279-$P$2,1))/(B279-$P$2))^2) + IF(ABS(B279-$Q$2)&lt;0.001,1,((2*BESSELJ(B279-$Q$2,1))/(B279-$Q$2))^2) + IF(ABS(B279-$R$2)&lt;0.001,1,((2*BESSELJ(B279-$R$2,1))/(B279-$R$2))^2) + IF(ABS(B279-$O$2)&lt;0.001,1,((2*BESSELJ(B279-$O$2,1))/(B279-$O$2))^2)</f>
        <v>0.32223307659028116</v>
      </c>
      <c r="F279">
        <f t="shared" si="13"/>
        <v>0.35981590121750645</v>
      </c>
      <c r="H279" t="str">
        <f t="shared" si="14"/>
        <v/>
      </c>
      <c r="I279">
        <f t="shared" si="15"/>
        <v>0.43597114232370049</v>
      </c>
    </row>
    <row r="280" spans="1:9" x14ac:dyDescent="0.4">
      <c r="A280">
        <v>274</v>
      </c>
      <c r="B280">
        <f t="shared" si="16"/>
        <v>-1.2999999999999219</v>
      </c>
      <c r="C280">
        <f>IF(ABS(B280-$P$2)&lt;0.001,1,((2*BESSELJ(B280-$P$2,1))/(B280-$P$2))^2) + IF(ABS(B280-$Q$2)&lt;0.001,1,((2*BESSELJ(B280-$Q$2,1))/(B280-$Q$2))^2) + IF(ABS(B280-$R$2)&lt;0.001,1,((2*BESSELJ(B280-$R$2,1))/(B280-$R$2))^2) + IF(ABS(B280-$O$2)&lt;0.001,1,((2*BESSELJ(B280-$O$2,1))/(B280-$O$2))^2)</f>
        <v>0.30200443513679159</v>
      </c>
      <c r="F280">
        <f t="shared" si="13"/>
        <v>0.34154681434363487</v>
      </c>
      <c r="H280" t="str">
        <f t="shared" si="14"/>
        <v/>
      </c>
      <c r="I280">
        <f t="shared" si="15"/>
        <v>0.43597114232370049</v>
      </c>
    </row>
    <row r="281" spans="1:9" x14ac:dyDescent="0.4">
      <c r="A281">
        <v>275</v>
      </c>
      <c r="B281">
        <f t="shared" si="16"/>
        <v>-1.2499999999999218</v>
      </c>
      <c r="C281">
        <f>IF(ABS(B281-$P$2)&lt;0.001,1,((2*BESSELJ(B281-$P$2,1))/(B281-$P$2))^2) + IF(ABS(B281-$Q$2)&lt;0.001,1,((2*BESSELJ(B281-$Q$2,1))/(B281-$Q$2))^2) + IF(ABS(B281-$R$2)&lt;0.001,1,((2*BESSELJ(B281-$R$2,1))/(B281-$R$2))^2) + IF(ABS(B281-$O$2)&lt;0.001,1,((2*BESSELJ(B281-$O$2,1))/(B281-$O$2))^2)</f>
        <v>0.28233835440298954</v>
      </c>
      <c r="F281">
        <f t="shared" si="13"/>
        <v>0.32365274037048319</v>
      </c>
      <c r="H281" t="str">
        <f t="shared" si="14"/>
        <v/>
      </c>
      <c r="I281">
        <f t="shared" si="15"/>
        <v>0.43597114232370049</v>
      </c>
    </row>
    <row r="282" spans="1:9" x14ac:dyDescent="0.4">
      <c r="A282">
        <v>276</v>
      </c>
      <c r="B282">
        <f t="shared" si="16"/>
        <v>-1.1999999999999218</v>
      </c>
      <c r="C282">
        <f>IF(ABS(B282-$P$2)&lt;0.001,1,((2*BESSELJ(B282-$P$2,1))/(B282-$P$2))^2) + IF(ABS(B282-$Q$2)&lt;0.001,1,((2*BESSELJ(B282-$Q$2,1))/(B282-$Q$2))^2) + IF(ABS(B282-$R$2)&lt;0.001,1,((2*BESSELJ(B282-$R$2,1))/(B282-$R$2))^2) + IF(ABS(B282-$O$2)&lt;0.001,1,((2*BESSELJ(B282-$O$2,1))/(B282-$O$2))^2)</f>
        <v>0.26326931571636703</v>
      </c>
      <c r="F282">
        <f t="shared" ref="F282:F345" si="17">AVERAGE(C263:C300)</f>
        <v>0.30616368140174294</v>
      </c>
      <c r="H282" t="str">
        <f t="shared" ref="H282:H345" si="18">IF(MOD(A282-$H$5,37)=0,F282,"")</f>
        <v/>
      </c>
      <c r="I282">
        <f t="shared" si="15"/>
        <v>0.43597114232370049</v>
      </c>
    </row>
    <row r="283" spans="1:9" x14ac:dyDescent="0.4">
      <c r="A283">
        <v>277</v>
      </c>
      <c r="B283">
        <f t="shared" si="16"/>
        <v>-1.1499999999999218</v>
      </c>
      <c r="C283">
        <f>IF(ABS(B283-$P$2)&lt;0.001,1,((2*BESSELJ(B283-$P$2,1))/(B283-$P$2))^2) + IF(ABS(B283-$Q$2)&lt;0.001,1,((2*BESSELJ(B283-$Q$2,1))/(B283-$Q$2))^2) + IF(ABS(B283-$R$2)&lt;0.001,1,((2*BESSELJ(B283-$R$2,1))/(B283-$R$2))^2) + IF(ABS(B283-$O$2)&lt;0.001,1,((2*BESSELJ(B283-$O$2,1))/(B283-$O$2))^2)</f>
        <v>0.24482850330692493</v>
      </c>
      <c r="F283">
        <f t="shared" si="17"/>
        <v>0.28910745317263925</v>
      </c>
      <c r="H283" t="str">
        <f t="shared" si="18"/>
        <v/>
      </c>
      <c r="I283">
        <f t="shared" si="15"/>
        <v>0.43597114232370049</v>
      </c>
    </row>
    <row r="284" spans="1:9" x14ac:dyDescent="0.4">
      <c r="A284">
        <v>278</v>
      </c>
      <c r="B284">
        <f t="shared" si="16"/>
        <v>-1.0999999999999217</v>
      </c>
      <c r="C284">
        <f>IF(ABS(B284-$P$2)&lt;0.001,1,((2*BESSELJ(B284-$P$2,1))/(B284-$P$2))^2) + IF(ABS(B284-$Q$2)&lt;0.001,1,((2*BESSELJ(B284-$Q$2,1))/(B284-$Q$2))^2) + IF(ABS(B284-$R$2)&lt;0.001,1,((2*BESSELJ(B284-$R$2,1))/(B284-$R$2))^2) + IF(ABS(B284-$O$2)&lt;0.001,1,((2*BESSELJ(B284-$O$2,1))/(B284-$O$2))^2)</f>
        <v>0.2270437272983106</v>
      </c>
      <c r="F284">
        <f t="shared" si="17"/>
        <v>0.27250960942416719</v>
      </c>
      <c r="H284" t="str">
        <f t="shared" si="18"/>
        <v/>
      </c>
      <c r="I284">
        <f t="shared" si="15"/>
        <v>0.43597114232370049</v>
      </c>
    </row>
    <row r="285" spans="1:9" x14ac:dyDescent="0.4">
      <c r="A285">
        <v>279</v>
      </c>
      <c r="B285">
        <f t="shared" si="16"/>
        <v>-1.0499999999999217</v>
      </c>
      <c r="C285">
        <f>IF(ABS(B285-$P$2)&lt;0.001,1,((2*BESSELJ(B285-$P$2,1))/(B285-$P$2))^2) + IF(ABS(B285-$Q$2)&lt;0.001,1,((2*BESSELJ(B285-$Q$2,1))/(B285-$Q$2))^2) + IF(ABS(B285-$R$2)&lt;0.001,1,((2*BESSELJ(B285-$R$2,1))/(B285-$R$2))^2) + IF(ABS(B285-$O$2)&lt;0.001,1,((2*BESSELJ(B285-$O$2,1))/(B285-$O$2))^2)</f>
        <v>0.2099393667541663</v>
      </c>
      <c r="F285">
        <f t="shared" si="17"/>
        <v>0.25639337962458086</v>
      </c>
      <c r="H285" t="str">
        <f t="shared" si="18"/>
        <v/>
      </c>
      <c r="I285">
        <f t="shared" si="15"/>
        <v>0.43597114232370049</v>
      </c>
    </row>
    <row r="286" spans="1:9" x14ac:dyDescent="0.4">
      <c r="A286">
        <v>280</v>
      </c>
      <c r="B286">
        <f t="shared" si="16"/>
        <v>-0.99999999999992162</v>
      </c>
      <c r="C286">
        <f>IF(ABS(B286-$P$2)&lt;0.001,1,((2*BESSELJ(B286-$P$2,1))/(B286-$P$2))^2) + IF(ABS(B286-$Q$2)&lt;0.001,1,((2*BESSELJ(B286-$Q$2,1))/(B286-$Q$2))^2) + IF(ABS(B286-$R$2)&lt;0.001,1,((2*BESSELJ(B286-$R$2,1))/(B286-$R$2))^2) + IF(ABS(B286-$O$2)&lt;0.001,1,((2*BESSELJ(B286-$O$2,1))/(B286-$O$2))^2)</f>
        <v>0.19353633278063181</v>
      </c>
      <c r="F286">
        <f t="shared" si="17"/>
        <v>0.24077962014720283</v>
      </c>
      <c r="H286" t="str">
        <f t="shared" si="18"/>
        <v/>
      </c>
      <c r="I286">
        <f t="shared" si="15"/>
        <v>0.43597114232370049</v>
      </c>
    </row>
    <row r="287" spans="1:9" x14ac:dyDescent="0.4">
      <c r="A287">
        <v>281</v>
      </c>
      <c r="B287">
        <f t="shared" si="16"/>
        <v>-0.94999999999992157</v>
      </c>
      <c r="C287">
        <f>IF(ABS(B287-$P$2)&lt;0.001,1,((2*BESSELJ(B287-$P$2,1))/(B287-$P$2))^2) + IF(ABS(B287-$Q$2)&lt;0.001,1,((2*BESSELJ(B287-$Q$2,1))/(B287-$Q$2))^2) + IF(ABS(B287-$R$2)&lt;0.001,1,((2*BESSELJ(B287-$R$2,1))/(B287-$R$2))^2) + IF(ABS(B287-$O$2)&lt;0.001,1,((2*BESSELJ(B287-$O$2,1))/(B287-$O$2))^2)</f>
        <v>0.17785205156363465</v>
      </c>
      <c r="F287">
        <f t="shared" si="17"/>
        <v>0.22568677893176076</v>
      </c>
      <c r="H287" t="str">
        <f t="shared" si="18"/>
        <v/>
      </c>
      <c r="I287">
        <f t="shared" si="15"/>
        <v>0.43597114232370049</v>
      </c>
    </row>
    <row r="288" spans="1:9" x14ac:dyDescent="0.4">
      <c r="A288">
        <v>282</v>
      </c>
      <c r="B288">
        <f t="shared" si="16"/>
        <v>-0.89999999999992153</v>
      </c>
      <c r="C288">
        <f>IF(ABS(B288-$P$2)&lt;0.001,1,((2*BESSELJ(B288-$P$2,1))/(B288-$P$2))^2) + IF(ABS(B288-$Q$2)&lt;0.001,1,((2*BESSELJ(B288-$Q$2,1))/(B288-$Q$2))^2) + IF(ABS(B288-$R$2)&lt;0.001,1,((2*BESSELJ(B288-$R$2,1))/(B288-$R$2))^2) + IF(ABS(B288-$O$2)&lt;0.001,1,((2*BESSELJ(B288-$O$2,1))/(B288-$O$2))^2)</f>
        <v>0.16290046709943232</v>
      </c>
      <c r="F288">
        <f t="shared" si="17"/>
        <v>0.21113087357546886</v>
      </c>
      <c r="H288" t="str">
        <f t="shared" si="18"/>
        <v/>
      </c>
      <c r="I288">
        <f t="shared" si="15"/>
        <v>0.43597114232370049</v>
      </c>
    </row>
    <row r="289" spans="1:9" x14ac:dyDescent="0.4">
      <c r="A289">
        <v>283</v>
      </c>
      <c r="B289">
        <f t="shared" si="16"/>
        <v>-0.84999999999992149</v>
      </c>
      <c r="C289">
        <f>IF(ABS(B289-$P$2)&lt;0.001,1,((2*BESSELJ(B289-$P$2,1))/(B289-$P$2))^2) + IF(ABS(B289-$Q$2)&lt;0.001,1,((2*BESSELJ(B289-$Q$2,1))/(B289-$Q$2))^2) + IF(ABS(B289-$R$2)&lt;0.001,1,((2*BESSELJ(B289-$R$2,1))/(B289-$R$2))^2) + IF(ABS(B289-$O$2)&lt;0.001,1,((2*BESSELJ(B289-$O$2,1))/(B289-$O$2))^2)</f>
        <v>0.14869206325953413</v>
      </c>
      <c r="F289">
        <f t="shared" si="17"/>
        <v>0.19712548272043845</v>
      </c>
      <c r="H289" t="str">
        <f t="shared" si="18"/>
        <v/>
      </c>
      <c r="I289">
        <f t="shared" si="15"/>
        <v>0.43597114232370049</v>
      </c>
    </row>
    <row r="290" spans="1:9" x14ac:dyDescent="0.4">
      <c r="A290">
        <v>284</v>
      </c>
      <c r="B290">
        <f t="shared" si="16"/>
        <v>-0.79999999999992144</v>
      </c>
      <c r="C290">
        <f>IF(ABS(B290-$P$2)&lt;0.001,1,((2*BESSELJ(B290-$P$2,1))/(B290-$P$2))^2) + IF(ABS(B290-$Q$2)&lt;0.001,1,((2*BESSELJ(B290-$Q$2,1))/(B290-$Q$2))^2) + IF(ABS(B290-$R$2)&lt;0.001,1,((2*BESSELJ(B290-$R$2,1))/(B290-$R$2))^2) + IF(ABS(B290-$O$2)&lt;0.001,1,((2*BESSELJ(B290-$O$2,1))/(B290-$O$2))^2)</f>
        <v>0.13523390471739133</v>
      </c>
      <c r="F290">
        <f t="shared" si="17"/>
        <v>0.18368175052622771</v>
      </c>
      <c r="H290" t="str">
        <f t="shared" si="18"/>
        <v/>
      </c>
      <c r="I290">
        <f t="shared" si="15"/>
        <v>0.43597114232370049</v>
      </c>
    </row>
    <row r="291" spans="1:9" x14ac:dyDescent="0.4">
      <c r="A291">
        <v>285</v>
      </c>
      <c r="B291">
        <f t="shared" si="16"/>
        <v>-0.7499999999999214</v>
      </c>
      <c r="C291">
        <f>IF(ABS(B291-$P$2)&lt;0.001,1,((2*BESSELJ(B291-$P$2,1))/(B291-$P$2))^2) + IF(ABS(B291-$Q$2)&lt;0.001,1,((2*BESSELJ(B291-$Q$2,1))/(B291-$Q$2))^2) + IF(ABS(B291-$R$2)&lt;0.001,1,((2*BESSELJ(B291-$R$2,1))/(B291-$R$2))^2) + IF(ABS(B291-$O$2)&lt;0.001,1,((2*BESSELJ(B291-$O$2,1))/(B291-$O$2))^2)</f>
        <v>0.12252969615475723</v>
      </c>
      <c r="F291">
        <f t="shared" si="17"/>
        <v>0.17080840394087643</v>
      </c>
      <c r="H291" t="str">
        <f t="shared" si="18"/>
        <v/>
      </c>
      <c r="I291">
        <f t="shared" si="15"/>
        <v>0.43597114232370049</v>
      </c>
    </row>
    <row r="292" spans="1:9" x14ac:dyDescent="0.4">
      <c r="A292">
        <v>286</v>
      </c>
      <c r="B292">
        <f t="shared" si="16"/>
        <v>-0.69999999999992135</v>
      </c>
      <c r="C292">
        <f>IF(ABS(B292-$P$2)&lt;0.001,1,((2*BESSELJ(B292-$P$2,1))/(B292-$P$2))^2) + IF(ABS(B292-$Q$2)&lt;0.001,1,((2*BESSELJ(B292-$Q$2,1))/(B292-$Q$2))^2) + IF(ABS(B292-$R$2)&lt;0.001,1,((2*BESSELJ(B292-$R$2,1))/(B292-$R$2))^2) + IF(ABS(B292-$O$2)&lt;0.001,1,((2*BESSELJ(B292-$O$2,1))/(B292-$O$2))^2)</f>
        <v>0.11057985906104606</v>
      </c>
      <c r="F292">
        <f t="shared" si="17"/>
        <v>0.15851178241108896</v>
      </c>
      <c r="H292" t="str">
        <f t="shared" si="18"/>
        <v/>
      </c>
      <c r="I292">
        <f t="shared" si="15"/>
        <v>0.43597114232370049</v>
      </c>
    </row>
    <row r="293" spans="1:9" x14ac:dyDescent="0.4">
      <c r="A293">
        <v>287</v>
      </c>
      <c r="B293">
        <f t="shared" si="16"/>
        <v>-0.64999999999992131</v>
      </c>
      <c r="C293">
        <f>IF(ABS(B293-$P$2)&lt;0.001,1,((2*BESSELJ(B293-$P$2,1))/(B293-$P$2))^2) + IF(ABS(B293-$Q$2)&lt;0.001,1,((2*BESSELJ(B293-$Q$2,1))/(B293-$Q$2))^2) + IF(ABS(B293-$R$2)&lt;0.001,1,((2*BESSELJ(B293-$R$2,1))/(B293-$R$2))^2) + IF(ABS(B293-$O$2)&lt;0.001,1,((2*BESSELJ(B293-$O$2,1))/(B293-$O$2))^2)</f>
        <v>9.9381625339998711E-2</v>
      </c>
      <c r="F293">
        <f t="shared" si="17"/>
        <v>0.14679587960274221</v>
      </c>
      <c r="H293" t="str">
        <f t="shared" si="18"/>
        <v/>
      </c>
      <c r="I293">
        <f t="shared" si="15"/>
        <v>0</v>
      </c>
    </row>
    <row r="294" spans="1:9" x14ac:dyDescent="0.4">
      <c r="A294">
        <v>288</v>
      </c>
      <c r="B294">
        <f t="shared" si="16"/>
        <v>-0.59999999999992126</v>
      </c>
      <c r="C294">
        <f>IF(ABS(B294-$P$2)&lt;0.001,1,((2*BESSELJ(B294-$P$2,1))/(B294-$P$2))^2) + IF(ABS(B294-$Q$2)&lt;0.001,1,((2*BESSELJ(B294-$Q$2,1))/(B294-$Q$2))^2) + IF(ABS(B294-$R$2)&lt;0.001,1,((2*BESSELJ(B294-$R$2,1))/(B294-$R$2))^2) + IF(ABS(B294-$O$2)&lt;0.001,1,((2*BESSELJ(B294-$O$2,1))/(B294-$O$2))^2)</f>
        <v>8.8929146845047685E-2</v>
      </c>
      <c r="F294">
        <f t="shared" si="17"/>
        <v>0.13566239663702326</v>
      </c>
      <c r="H294" t="str">
        <f t="shared" si="18"/>
        <v/>
      </c>
      <c r="I294">
        <f t="shared" ref="I294:I357" si="19">SUM(H277:H312)</f>
        <v>2.5407902906136638E-2</v>
      </c>
    </row>
    <row r="295" spans="1:9" x14ac:dyDescent="0.4">
      <c r="A295">
        <v>289</v>
      </c>
      <c r="B295">
        <f t="shared" si="16"/>
        <v>-0.54999999999992122</v>
      </c>
      <c r="C295">
        <f>IF(ABS(B295-$P$2)&lt;0.001,1,((2*BESSELJ(B295-$P$2,1))/(B295-$P$2))^2) + IF(ABS(B295-$Q$2)&lt;0.001,1,((2*BESSELJ(B295-$Q$2,1))/(B295-$Q$2))^2) + IF(ABS(B295-$R$2)&lt;0.001,1,((2*BESSELJ(B295-$R$2,1))/(B295-$R$2))^2) + IF(ABS(B295-$O$2)&lt;0.001,1,((2*BESSELJ(B295-$O$2,1))/(B295-$O$2))^2)</f>
        <v>7.9213619878519687E-2</v>
      </c>
      <c r="F295">
        <f t="shared" si="17"/>
        <v>0.12511080628561363</v>
      </c>
      <c r="H295" t="str">
        <f t="shared" si="18"/>
        <v/>
      </c>
      <c r="I295">
        <f t="shared" si="19"/>
        <v>2.5407902906136638E-2</v>
      </c>
    </row>
    <row r="296" spans="1:9" x14ac:dyDescent="0.4">
      <c r="A296">
        <v>290</v>
      </c>
      <c r="B296">
        <f t="shared" si="16"/>
        <v>-0.49999999999992123</v>
      </c>
      <c r="C296">
        <f>IF(ABS(B296-$P$2)&lt;0.001,1,((2*BESSELJ(B296-$P$2,1))/(B296-$P$2))^2) + IF(ABS(B296-$Q$2)&lt;0.001,1,((2*BESSELJ(B296-$Q$2,1))/(B296-$Q$2))^2) + IF(ABS(B296-$R$2)&lt;0.001,1,((2*BESSELJ(B296-$R$2,1))/(B296-$R$2))^2) + IF(ABS(B296-$O$2)&lt;0.001,1,((2*BESSELJ(B296-$O$2,1))/(B296-$O$2))^2)</f>
        <v>7.0223423610695723E-2</v>
      </c>
      <c r="F296">
        <f t="shared" si="17"/>
        <v>0.11513842751079367</v>
      </c>
      <c r="H296" t="str">
        <f t="shared" si="18"/>
        <v/>
      </c>
      <c r="I296">
        <f t="shared" si="19"/>
        <v>2.5407902906136638E-2</v>
      </c>
    </row>
    <row r="297" spans="1:9" x14ac:dyDescent="0.4">
      <c r="A297">
        <v>291</v>
      </c>
      <c r="B297">
        <f t="shared" si="16"/>
        <v>-0.44999999999992124</v>
      </c>
      <c r="C297">
        <f>IF(ABS(B297-$P$2)&lt;0.001,1,((2*BESSELJ(B297-$P$2,1))/(B297-$P$2))^2) + IF(ABS(B297-$Q$2)&lt;0.001,1,((2*BESSELJ(B297-$Q$2,1))/(B297-$Q$2))^2) + IF(ABS(B297-$R$2)&lt;0.001,1,((2*BESSELJ(B297-$R$2,1))/(B297-$R$2))^2) + IF(ABS(B297-$O$2)&lt;0.001,1,((2*BESSELJ(B297-$O$2,1))/(B297-$O$2))^2)</f>
        <v>6.1944271303215684E-2</v>
      </c>
      <c r="F297">
        <f t="shared" si="17"/>
        <v>0.10574050968345436</v>
      </c>
      <c r="H297" t="str">
        <f t="shared" si="18"/>
        <v/>
      </c>
      <c r="I297">
        <f t="shared" si="19"/>
        <v>2.5407902906136638E-2</v>
      </c>
    </row>
    <row r="298" spans="1:9" x14ac:dyDescent="0.4">
      <c r="A298">
        <v>292</v>
      </c>
      <c r="B298">
        <f t="shared" si="16"/>
        <v>-0.39999999999992125</v>
      </c>
      <c r="C298">
        <f>IF(ABS(B298-$P$2)&lt;0.001,1,((2*BESSELJ(B298-$P$2,1))/(B298-$P$2))^2) + IF(ABS(B298-$Q$2)&lt;0.001,1,((2*BESSELJ(B298-$Q$2,1))/(B298-$Q$2))^2) + IF(ABS(B298-$R$2)&lt;0.001,1,((2*BESSELJ(B298-$R$2,1))/(B298-$R$2))^2) + IF(ABS(B298-$O$2)&lt;0.001,1,((2*BESSELJ(B298-$O$2,1))/(B298-$O$2))^2)</f>
        <v>5.4359373157752633E-2</v>
      </c>
      <c r="F298">
        <f t="shared" si="17"/>
        <v>9.6910325764068939E-2</v>
      </c>
      <c r="H298" t="str">
        <f t="shared" si="18"/>
        <v/>
      </c>
      <c r="I298">
        <f t="shared" si="19"/>
        <v>2.5407902906136638E-2</v>
      </c>
    </row>
    <row r="299" spans="1:9" x14ac:dyDescent="0.4">
      <c r="A299">
        <v>293</v>
      </c>
      <c r="B299">
        <f t="shared" si="16"/>
        <v>-0.34999999999992126</v>
      </c>
      <c r="C299">
        <f>IF(ABS(B299-$P$2)&lt;0.001,1,((2*BESSELJ(B299-$P$2,1))/(B299-$P$2))^2) + IF(ABS(B299-$Q$2)&lt;0.001,1,((2*BESSELJ(B299-$Q$2,1))/(B299-$Q$2))^2) + IF(ABS(B299-$R$2)&lt;0.001,1,((2*BESSELJ(B299-$R$2,1))/(B299-$R$2))^2) + IF(ABS(B299-$O$2)&lt;0.001,1,((2*BESSELJ(B299-$O$2,1))/(B299-$O$2))^2)</f>
        <v>4.7449609555614544E-2</v>
      </c>
      <c r="F299">
        <f t="shared" si="17"/>
        <v>8.8639273688941173E-2</v>
      </c>
      <c r="H299" t="str">
        <f t="shared" si="18"/>
        <v/>
      </c>
      <c r="I299">
        <f t="shared" si="19"/>
        <v>2.5407902906136638E-2</v>
      </c>
    </row>
    <row r="300" spans="1:9" x14ac:dyDescent="0.4">
      <c r="A300">
        <v>294</v>
      </c>
      <c r="B300">
        <f t="shared" si="16"/>
        <v>-0.29999999999992127</v>
      </c>
      <c r="C300">
        <f>IF(ABS(B300-$P$2)&lt;0.001,1,((2*BESSELJ(B300-$P$2,1))/(B300-$P$2))^2) + IF(ABS(B300-$Q$2)&lt;0.001,1,((2*BESSELJ(B300-$Q$2,1))/(B300-$Q$2))^2) + IF(ABS(B300-$R$2)&lt;0.001,1,((2*BESSELJ(B300-$R$2,1))/(B300-$R$2))^2) + IF(ABS(B300-$O$2)&lt;0.001,1,((2*BESSELJ(B300-$O$2,1))/(B300-$O$2))^2)</f>
        <v>4.1193713407252794E-2</v>
      </c>
      <c r="F300">
        <f t="shared" si="17"/>
        <v>8.0916991255393755E-2</v>
      </c>
      <c r="H300" t="str">
        <f t="shared" si="18"/>
        <v/>
      </c>
      <c r="I300">
        <f t="shared" si="19"/>
        <v>2.5407902906136638E-2</v>
      </c>
    </row>
    <row r="301" spans="1:9" x14ac:dyDescent="0.4">
      <c r="A301">
        <v>295</v>
      </c>
      <c r="B301">
        <f t="shared" si="16"/>
        <v>-0.24999999999992129</v>
      </c>
      <c r="C301">
        <f>IF(ABS(B301-$P$2)&lt;0.001,1,((2*BESSELJ(B301-$P$2,1))/(B301-$P$2))^2) + IF(ABS(B301-$Q$2)&lt;0.001,1,((2*BESSELJ(B301-$Q$2,1))/(B301-$Q$2))^2) + IF(ABS(B301-$R$2)&lt;0.001,1,((2*BESSELJ(B301-$R$2,1))/(B301-$R$2))^2) + IF(ABS(B301-$O$2)&lt;0.001,1,((2*BESSELJ(B301-$O$2,1))/(B301-$O$2))^2)</f>
        <v>3.5568460292770013E-2</v>
      </c>
      <c r="F301">
        <f t="shared" si="17"/>
        <v>7.3731453100244163E-2</v>
      </c>
      <c r="H301" t="str">
        <f t="shared" si="18"/>
        <v/>
      </c>
      <c r="I301">
        <f t="shared" si="19"/>
        <v>2.5407902906136638E-2</v>
      </c>
    </row>
    <row r="302" spans="1:9" x14ac:dyDescent="0.4">
      <c r="A302">
        <v>296</v>
      </c>
      <c r="B302">
        <f t="shared" si="16"/>
        <v>-0.1999999999999213</v>
      </c>
      <c r="C302">
        <f>IF(ABS(B302-$P$2)&lt;0.001,1,((2*BESSELJ(B302-$P$2,1))/(B302-$P$2))^2) + IF(ABS(B302-$Q$2)&lt;0.001,1,((2*BESSELJ(B302-$Q$2,1))/(B302-$Q$2))^2) + IF(ABS(B302-$R$2)&lt;0.001,1,((2*BESSELJ(B302-$R$2,1))/(B302-$R$2))^2) + IF(ABS(B302-$O$2)&lt;0.001,1,((2*BESSELJ(B302-$O$2,1))/(B302-$O$2))^2)</f>
        <v>3.0548865045598984E-2</v>
      </c>
      <c r="F302">
        <f t="shared" si="17"/>
        <v>6.7069110304012289E-2</v>
      </c>
      <c r="H302" t="str">
        <f t="shared" si="18"/>
        <v/>
      </c>
      <c r="I302">
        <f t="shared" si="19"/>
        <v>2.5407902906136638E-2</v>
      </c>
    </row>
    <row r="303" spans="1:9" x14ac:dyDescent="0.4">
      <c r="A303">
        <v>297</v>
      </c>
      <c r="B303">
        <f t="shared" si="16"/>
        <v>-0.14999999999992131</v>
      </c>
      <c r="C303">
        <f>IF(ABS(B303-$P$2)&lt;0.001,1,((2*BESSELJ(B303-$P$2,1))/(B303-$P$2))^2) + IF(ABS(B303-$Q$2)&lt;0.001,1,((2*BESSELJ(B303-$Q$2,1))/(B303-$Q$2))^2) + IF(ABS(B303-$R$2)&lt;0.001,1,((2*BESSELJ(B303-$R$2,1))/(B303-$R$2))^2) + IF(ABS(B303-$O$2)&lt;0.001,1,((2*BESSELJ(B303-$O$2,1))/(B303-$O$2))^2)</f>
        <v>2.6108383411665385E-2</v>
      </c>
      <c r="F303">
        <f t="shared" si="17"/>
        <v>6.0915010179891121E-2</v>
      </c>
      <c r="H303" t="str">
        <f t="shared" si="18"/>
        <v/>
      </c>
      <c r="I303">
        <f t="shared" si="19"/>
        <v>2.5407902906136638E-2</v>
      </c>
    </row>
    <row r="304" spans="1:9" x14ac:dyDescent="0.4">
      <c r="A304">
        <v>298</v>
      </c>
      <c r="B304">
        <f t="shared" si="16"/>
        <v>-9.9999999999921305E-2</v>
      </c>
      <c r="C304">
        <f>IF(ABS(B304-$P$2)&lt;0.001,1,((2*BESSELJ(B304-$P$2,1))/(B304-$P$2))^2) + IF(ABS(B304-$Q$2)&lt;0.001,1,((2*BESSELJ(B304-$Q$2,1))/(B304-$Q$2))^2) + IF(ABS(B304-$R$2)&lt;0.001,1,((2*BESSELJ(B304-$R$2,1))/(B304-$R$2))^2) + IF(ABS(B304-$O$2)&lt;0.001,1,((2*BESSELJ(B304-$O$2,1))/(B304-$O$2))^2)</f>
        <v>2.2219117405593215E-2</v>
      </c>
      <c r="F304">
        <f t="shared" si="17"/>
        <v>5.5252926214521943E-2</v>
      </c>
      <c r="H304" t="str">
        <f t="shared" si="18"/>
        <v/>
      </c>
      <c r="I304">
        <f t="shared" si="19"/>
        <v>2.5407902906136638E-2</v>
      </c>
    </row>
    <row r="305" spans="1:9" x14ac:dyDescent="0.4">
      <c r="A305">
        <v>299</v>
      </c>
      <c r="B305">
        <f t="shared" si="16"/>
        <v>-4.9999999999921302E-2</v>
      </c>
      <c r="C305">
        <f>IF(ABS(B305-$P$2)&lt;0.001,1,((2*BESSELJ(B305-$P$2,1))/(B305-$P$2))^2) + IF(ABS(B305-$Q$2)&lt;0.001,1,((2*BESSELJ(B305-$Q$2,1))/(B305-$Q$2))^2) + IF(ABS(B305-$R$2)&lt;0.001,1,((2*BESSELJ(B305-$R$2,1))/(B305-$R$2))^2) + IF(ABS(B305-$O$2)&lt;0.001,1,((2*BESSELJ(B305-$O$2,1))/(B305-$O$2))^2)</f>
        <v>1.8852022983854071E-2</v>
      </c>
      <c r="F305">
        <f t="shared" si="17"/>
        <v>5.006548493567714E-2</v>
      </c>
      <c r="H305" t="str">
        <f t="shared" si="18"/>
        <v/>
      </c>
      <c r="I305">
        <f t="shared" si="19"/>
        <v>2.5407902906136638E-2</v>
      </c>
    </row>
    <row r="306" spans="1:9" x14ac:dyDescent="0.4">
      <c r="A306">
        <v>300</v>
      </c>
      <c r="B306">
        <f t="shared" si="16"/>
        <v>7.8700934658115784E-14</v>
      </c>
      <c r="C306">
        <f>IF(ABS(B306-$P$2)&lt;0.001,1,((2*BESSELJ(B306-$P$2,1))/(B306-$P$2))^2) + IF(ABS(B306-$Q$2)&lt;0.001,1,((2*BESSELJ(B306-$Q$2,1))/(B306-$Q$2))^2) + IF(ABS(B306-$R$2)&lt;0.001,1,((2*BESSELJ(B306-$R$2,1))/(B306-$R$2))^2) + IF(ABS(B306-$O$2)&lt;0.001,1,((2*BESSELJ(B306-$O$2,1))/(B306-$O$2))^2)</f>
        <v>1.5977118662111392E-2</v>
      </c>
      <c r="F306">
        <f t="shared" si="17"/>
        <v>4.5334319488359053E-2</v>
      </c>
      <c r="H306" t="str">
        <f t="shared" si="18"/>
        <v/>
      </c>
      <c r="I306">
        <f t="shared" si="19"/>
        <v>2.5407902906136638E-2</v>
      </c>
    </row>
    <row r="307" spans="1:9" x14ac:dyDescent="0.4">
      <c r="A307">
        <v>301</v>
      </c>
      <c r="B307">
        <f t="shared" si="16"/>
        <v>5.0000000000078704E-2</v>
      </c>
      <c r="C307">
        <f>IF(ABS(B307-$P$2)&lt;0.001,1,((2*BESSELJ(B307-$P$2,1))/(B307-$P$2))^2) + IF(ABS(B307-$Q$2)&lt;0.001,1,((2*BESSELJ(B307-$Q$2,1))/(B307-$Q$2))^2) + IF(ABS(B307-$R$2)&lt;0.001,1,((2*BESSELJ(B307-$R$2,1))/(B307-$R$2))^2) + IF(ABS(B307-$O$2)&lt;0.001,1,((2*BESSELJ(B307-$O$2,1))/(B307-$O$2))^2)</f>
        <v>1.3563693720252757E-2</v>
      </c>
      <c r="F307">
        <f t="shared" si="17"/>
        <v>4.104018784157757E-2</v>
      </c>
      <c r="H307" t="str">
        <f t="shared" si="18"/>
        <v/>
      </c>
      <c r="I307">
        <f t="shared" si="19"/>
        <v>2.5407902906136638E-2</v>
      </c>
    </row>
    <row r="308" spans="1:9" x14ac:dyDescent="0.4">
      <c r="A308">
        <v>302</v>
      </c>
      <c r="B308">
        <f t="shared" si="16"/>
        <v>0.10000000000007871</v>
      </c>
      <c r="C308">
        <f>IF(ABS(B308-$P$2)&lt;0.001,1,((2*BESSELJ(B308-$P$2,1))/(B308-$P$2))^2) + IF(ABS(B308-$Q$2)&lt;0.001,1,((2*BESSELJ(B308-$Q$2,1))/(B308-$Q$2))^2) + IF(ABS(B308-$R$2)&lt;0.001,1,((2*BESSELJ(B308-$R$2,1))/(B308-$R$2))^2) + IF(ABS(B308-$O$2)&lt;0.001,1,((2*BESSELJ(B308-$O$2,1))/(B308-$O$2))^2)</f>
        <v>1.1580514663535595E-2</v>
      </c>
      <c r="F308">
        <f t="shared" si="17"/>
        <v>3.7163115706800781E-2</v>
      </c>
      <c r="H308" t="str">
        <f t="shared" si="18"/>
        <v/>
      </c>
      <c r="I308">
        <f t="shared" si="19"/>
        <v>2.5407902906136638E-2</v>
      </c>
    </row>
    <row r="309" spans="1:9" x14ac:dyDescent="0.4">
      <c r="A309">
        <v>303</v>
      </c>
      <c r="B309">
        <f t="shared" si="16"/>
        <v>0.15000000000007871</v>
      </c>
      <c r="C309">
        <f>IF(ABS(B309-$P$2)&lt;0.001,1,((2*BESSELJ(B309-$P$2,1))/(B309-$P$2))^2) + IF(ABS(B309-$Q$2)&lt;0.001,1,((2*BESSELJ(B309-$Q$2,1))/(B309-$Q$2))^2) + IF(ABS(B309-$R$2)&lt;0.001,1,((2*BESSELJ(B309-$R$2,1))/(B309-$R$2))^2) + IF(ABS(B309-$O$2)&lt;0.001,1,((2*BESSELJ(B309-$O$2,1))/(B309-$O$2))^2)</f>
        <v>9.996028641652107E-3</v>
      </c>
      <c r="F309">
        <f t="shared" si="17"/>
        <v>3.3682532946772113E-2</v>
      </c>
      <c r="H309" t="str">
        <f t="shared" si="18"/>
        <v/>
      </c>
      <c r="I309">
        <f t="shared" si="19"/>
        <v>2.5407902906136638E-2</v>
      </c>
    </row>
    <row r="310" spans="1:9" x14ac:dyDescent="0.4">
      <c r="A310">
        <v>304</v>
      </c>
      <c r="B310">
        <f t="shared" si="16"/>
        <v>0.20000000000007873</v>
      </c>
      <c r="C310">
        <f>IF(ABS(B310-$P$2)&lt;0.001,1,((2*BESSELJ(B310-$P$2,1))/(B310-$P$2))^2) + IF(ABS(B310-$Q$2)&lt;0.001,1,((2*BESSELJ(B310-$Q$2,1))/(B310-$Q$2))^2) + IF(ABS(B310-$R$2)&lt;0.001,1,((2*BESSELJ(B310-$R$2,1))/(B310-$R$2))^2) + IF(ABS(B310-$O$2)&lt;0.001,1,((2*BESSELJ(B310-$O$2,1))/(B310-$O$2))^2)</f>
        <v>8.7785625690584915E-3</v>
      </c>
      <c r="F310">
        <f t="shared" si="17"/>
        <v>3.0577408665215744E-2</v>
      </c>
      <c r="H310" t="str">
        <f t="shared" si="18"/>
        <v/>
      </c>
      <c r="I310">
        <f t="shared" si="19"/>
        <v>2.5407902906136638E-2</v>
      </c>
    </row>
    <row r="311" spans="1:9" x14ac:dyDescent="0.4">
      <c r="A311">
        <v>305</v>
      </c>
      <c r="B311">
        <f t="shared" si="16"/>
        <v>0.25000000000007871</v>
      </c>
      <c r="C311">
        <f>IF(ABS(B311-$P$2)&lt;0.001,1,((2*BESSELJ(B311-$P$2,1))/(B311-$P$2))^2) + IF(ABS(B311-$Q$2)&lt;0.001,1,((2*BESSELJ(B311-$Q$2,1))/(B311-$Q$2))^2) + IF(ABS(B311-$R$2)&lt;0.001,1,((2*BESSELJ(B311-$R$2,1))/(B311-$R$2))^2) + IF(ABS(B311-$O$2)&lt;0.001,1,((2*BESSELJ(B311-$O$2,1))/(B311-$O$2))^2)</f>
        <v>7.8965167392512272E-3</v>
      </c>
      <c r="F311">
        <f t="shared" si="17"/>
        <v>2.7826384154110883E-2</v>
      </c>
      <c r="H311" t="str">
        <f t="shared" si="18"/>
        <v/>
      </c>
      <c r="I311">
        <f t="shared" si="19"/>
        <v>2.5407902906136638E-2</v>
      </c>
    </row>
    <row r="312" spans="1:9" x14ac:dyDescent="0.4">
      <c r="A312">
        <v>306</v>
      </c>
      <c r="B312">
        <f t="shared" si="16"/>
        <v>0.3000000000000787</v>
      </c>
      <c r="C312">
        <f>IF(ABS(B312-$P$2)&lt;0.001,1,((2*BESSELJ(B312-$P$2,1))/(B312-$P$2))^2) + IF(ABS(B312-$Q$2)&lt;0.001,1,((2*BESSELJ(B312-$Q$2,1))/(B312-$Q$2))^2) + IF(ABS(B312-$R$2)&lt;0.001,1,((2*BESSELJ(B312-$R$2,1))/(B312-$R$2))^2) + IF(ABS(B312-$O$2)&lt;0.001,1,((2*BESSELJ(B312-$O$2,1))/(B312-$O$2))^2)</f>
        <v>7.318551782423131E-3</v>
      </c>
      <c r="F312">
        <f t="shared" si="17"/>
        <v>2.5407902906136638E-2</v>
      </c>
      <c r="H312">
        <f t="shared" si="18"/>
        <v>2.5407902906136638E-2</v>
      </c>
      <c r="I312">
        <f t="shared" si="19"/>
        <v>2.5407902906136638E-2</v>
      </c>
    </row>
    <row r="313" spans="1:9" x14ac:dyDescent="0.4">
      <c r="A313">
        <v>307</v>
      </c>
      <c r="B313">
        <f t="shared" si="16"/>
        <v>0.35000000000007869</v>
      </c>
      <c r="C313">
        <f>IF(ABS(B313-$P$2)&lt;0.001,1,((2*BESSELJ(B313-$P$2,1))/(B313-$P$2))^2) + IF(ABS(B313-$Q$2)&lt;0.001,1,((2*BESSELJ(B313-$Q$2,1))/(B313-$Q$2))^2) + IF(ABS(B313-$R$2)&lt;0.001,1,((2*BESSELJ(B313-$R$2,1))/(B313-$R$2))^2) + IF(ABS(B313-$O$2)&lt;0.001,1,((2*BESSELJ(B313-$O$2,1))/(B313-$O$2))^2)</f>
        <v>7.0137678796463382E-3</v>
      </c>
      <c r="F313">
        <f t="shared" si="17"/>
        <v>2.330033693563335E-2</v>
      </c>
      <c r="H313" t="str">
        <f t="shared" si="18"/>
        <v/>
      </c>
      <c r="I313">
        <f t="shared" si="19"/>
        <v>2.5407902906136638E-2</v>
      </c>
    </row>
    <row r="314" spans="1:9" x14ac:dyDescent="0.4">
      <c r="A314">
        <v>308</v>
      </c>
      <c r="B314">
        <f t="shared" si="16"/>
        <v>0.40000000000007868</v>
      </c>
      <c r="C314">
        <f>IF(ABS(B314-$P$2)&lt;0.001,1,((2*BESSELJ(B314-$P$2,1))/(B314-$P$2))^2) + IF(ABS(B314-$Q$2)&lt;0.001,1,((2*BESSELJ(B314-$Q$2,1))/(B314-$Q$2))^2) + IF(ABS(B314-$R$2)&lt;0.001,1,((2*BESSELJ(B314-$R$2,1))/(B314-$R$2))^2) + IF(ABS(B314-$O$2)&lt;0.001,1,((2*BESSELJ(B314-$O$2,1))/(B314-$O$2))^2)</f>
        <v>6.9518752169258121E-3</v>
      </c>
      <c r="F314">
        <f t="shared" si="17"/>
        <v>2.1482108691704874E-2</v>
      </c>
      <c r="H314" t="str">
        <f t="shared" si="18"/>
        <v/>
      </c>
      <c r="I314">
        <f t="shared" si="19"/>
        <v>2.5407902906136638E-2</v>
      </c>
    </row>
    <row r="315" spans="1:9" x14ac:dyDescent="0.4">
      <c r="A315">
        <v>309</v>
      </c>
      <c r="B315">
        <f t="shared" si="16"/>
        <v>0.45000000000007867</v>
      </c>
      <c r="C315">
        <f>IF(ABS(B315-$P$2)&lt;0.001,1,((2*BESSELJ(B315-$P$2,1))/(B315-$P$2))^2) + IF(ABS(B315-$Q$2)&lt;0.001,1,((2*BESSELJ(B315-$Q$2,1))/(B315-$Q$2))^2) + IF(ABS(B315-$R$2)&lt;0.001,1,((2*BESSELJ(B315-$R$2,1))/(B315-$R$2))^2) + IF(ABS(B315-$O$2)&lt;0.001,1,((2*BESSELJ(B315-$O$2,1))/(B315-$O$2))^2)</f>
        <v>7.1033547386226241E-3</v>
      </c>
      <c r="F315">
        <f t="shared" si="17"/>
        <v>1.9931807891580926E-2</v>
      </c>
      <c r="H315" t="str">
        <f t="shared" si="18"/>
        <v/>
      </c>
      <c r="I315">
        <f t="shared" si="19"/>
        <v>2.5407902906136638E-2</v>
      </c>
    </row>
    <row r="316" spans="1:9" x14ac:dyDescent="0.4">
      <c r="A316">
        <v>310</v>
      </c>
      <c r="B316">
        <f t="shared" si="16"/>
        <v>0.50000000000007871</v>
      </c>
      <c r="C316">
        <f>IF(ABS(B316-$P$2)&lt;0.001,1,((2*BESSELJ(B316-$P$2,1))/(B316-$P$2))^2) + IF(ABS(B316-$Q$2)&lt;0.001,1,((2*BESSELJ(B316-$Q$2,1))/(B316-$Q$2))^2) + IF(ABS(B316-$R$2)&lt;0.001,1,((2*BESSELJ(B316-$R$2,1))/(B316-$R$2))^2) + IF(ABS(B316-$O$2)&lt;0.001,1,((2*BESSELJ(B316-$O$2,1))/(B316-$O$2))^2)</f>
        <v>7.4396083413019991E-3</v>
      </c>
      <c r="F316">
        <f t="shared" si="17"/>
        <v>1.8628302650726861E-2</v>
      </c>
      <c r="H316" t="str">
        <f t="shared" si="18"/>
        <v/>
      </c>
      <c r="I316">
        <f t="shared" si="19"/>
        <v>2.5407902906136638E-2</v>
      </c>
    </row>
    <row r="317" spans="1:9" x14ac:dyDescent="0.4">
      <c r="A317">
        <v>311</v>
      </c>
      <c r="B317">
        <f t="shared" si="16"/>
        <v>0.55000000000007876</v>
      </c>
      <c r="C317">
        <f>IF(ABS(B317-$P$2)&lt;0.001,1,((2*BESSELJ(B317-$P$2,1))/(B317-$P$2))^2) + IF(ABS(B317-$Q$2)&lt;0.001,1,((2*BESSELJ(B317-$Q$2,1))/(B317-$Q$2))^2) + IF(ABS(B317-$R$2)&lt;0.001,1,((2*BESSELJ(B317-$R$2,1))/(B317-$R$2))^2) + IF(ABS(B317-$O$2)&lt;0.001,1,((2*BESSELJ(B317-$O$2,1))/(B317-$O$2))^2)</f>
        <v>7.933097735426534E-3</v>
      </c>
      <c r="F317">
        <f t="shared" si="17"/>
        <v>1.7550844338064885E-2</v>
      </c>
      <c r="H317" t="str">
        <f t="shared" si="18"/>
        <v/>
      </c>
      <c r="I317">
        <f t="shared" si="19"/>
        <v>2.5407902906136638E-2</v>
      </c>
    </row>
    <row r="318" spans="1:9" x14ac:dyDescent="0.4">
      <c r="A318">
        <v>312</v>
      </c>
      <c r="B318">
        <f t="shared" si="16"/>
        <v>0.6000000000000788</v>
      </c>
      <c r="C318">
        <f>IF(ABS(B318-$P$2)&lt;0.001,1,((2*BESSELJ(B318-$P$2,1))/(B318-$P$2))^2) + IF(ABS(B318-$Q$2)&lt;0.001,1,((2*BESSELJ(B318-$Q$2,1))/(B318-$Q$2))^2) + IF(ABS(B318-$R$2)&lt;0.001,1,((2*BESSELJ(B318-$R$2,1))/(B318-$R$2))^2) + IF(ABS(B318-$O$2)&lt;0.001,1,((2*BESSELJ(B318-$O$2,1))/(B318-$O$2))^2)</f>
        <v>8.5577026619895625E-3</v>
      </c>
      <c r="F318">
        <f t="shared" si="17"/>
        <v>1.6679165639669775E-2</v>
      </c>
      <c r="H318" t="str">
        <f t="shared" si="18"/>
        <v/>
      </c>
      <c r="I318">
        <f t="shared" si="19"/>
        <v>2.5407902906136638E-2</v>
      </c>
    </row>
    <row r="319" spans="1:9" x14ac:dyDescent="0.4">
      <c r="A319">
        <v>313</v>
      </c>
      <c r="B319">
        <f t="shared" si="16"/>
        <v>0.65000000000007885</v>
      </c>
      <c r="C319">
        <f>IF(ABS(B319-$P$2)&lt;0.001,1,((2*BESSELJ(B319-$P$2,1))/(B319-$P$2))^2) + IF(ABS(B319-$Q$2)&lt;0.001,1,((2*BESSELJ(B319-$Q$2,1))/(B319-$Q$2))^2) + IF(ABS(B319-$R$2)&lt;0.001,1,((2*BESSELJ(B319-$R$2,1))/(B319-$R$2))^2) + IF(ABS(B319-$O$2)&lt;0.001,1,((2*BESSELJ(B319-$O$2,1))/(B319-$O$2))^2)</f>
        <v>9.2879045073048176E-3</v>
      </c>
      <c r="F319">
        <f t="shared" si="17"/>
        <v>1.5993571372019719E-2</v>
      </c>
      <c r="H319" t="str">
        <f t="shared" si="18"/>
        <v/>
      </c>
      <c r="I319">
        <f t="shared" si="19"/>
        <v>2.5407902906136638E-2</v>
      </c>
    </row>
    <row r="320" spans="1:9" x14ac:dyDescent="0.4">
      <c r="A320">
        <v>314</v>
      </c>
      <c r="B320">
        <f t="shared" si="16"/>
        <v>0.70000000000007889</v>
      </c>
      <c r="C320">
        <f>IF(ABS(B320-$P$2)&lt;0.001,1,((2*BESSELJ(B320-$P$2,1))/(B320-$P$2))^2) + IF(ABS(B320-$Q$2)&lt;0.001,1,((2*BESSELJ(B320-$Q$2,1))/(B320-$Q$2))^2) + IF(ABS(B320-$R$2)&lt;0.001,1,((2*BESSELJ(B320-$R$2,1))/(B320-$R$2))^2) + IF(ABS(B320-$O$2)&lt;0.001,1,((2*BESSELJ(B320-$O$2,1))/(B320-$O$2))^2)</f>
        <v>1.0100289459555644E-2</v>
      </c>
      <c r="F320">
        <f t="shared" si="17"/>
        <v>1.5475021645901468E-2</v>
      </c>
      <c r="H320" t="str">
        <f t="shared" si="18"/>
        <v/>
      </c>
      <c r="I320">
        <f t="shared" si="19"/>
        <v>2.5407902906136638E-2</v>
      </c>
    </row>
    <row r="321" spans="1:9" x14ac:dyDescent="0.4">
      <c r="A321">
        <v>315</v>
      </c>
      <c r="B321">
        <f t="shared" si="16"/>
        <v>0.75000000000007894</v>
      </c>
      <c r="C321">
        <f>IF(ABS(B321-$P$2)&lt;0.001,1,((2*BESSELJ(B321-$P$2,1))/(B321-$P$2))^2) + IF(ABS(B321-$Q$2)&lt;0.001,1,((2*BESSELJ(B321-$Q$2,1))/(B321-$Q$2))^2) + IF(ABS(B321-$R$2)&lt;0.001,1,((2*BESSELJ(B321-$R$2,1))/(B321-$R$2))^2) + IF(ABS(B321-$O$2)&lt;0.001,1,((2*BESSELJ(B321-$O$2,1))/(B321-$O$2))^2)</f>
        <v>1.0972698590320877E-2</v>
      </c>
      <c r="F321">
        <f t="shared" si="17"/>
        <v>1.5105207043957061E-2</v>
      </c>
      <c r="H321" t="str">
        <f t="shared" si="18"/>
        <v/>
      </c>
      <c r="I321">
        <f t="shared" si="19"/>
        <v>2.5407902906136638E-2</v>
      </c>
    </row>
    <row r="322" spans="1:9" x14ac:dyDescent="0.4">
      <c r="A322">
        <v>316</v>
      </c>
      <c r="B322">
        <f t="shared" si="16"/>
        <v>0.80000000000007898</v>
      </c>
      <c r="C322">
        <f>IF(ABS(B322-$P$2)&lt;0.001,1,((2*BESSELJ(B322-$P$2,1))/(B322-$P$2))^2) + IF(ABS(B322-$Q$2)&lt;0.001,1,((2*BESSELJ(B322-$Q$2,1))/(B322-$Q$2))^2) + IF(ABS(B322-$R$2)&lt;0.001,1,((2*BESSELJ(B322-$R$2,1))/(B322-$R$2))^2) + IF(ABS(B322-$O$2)&lt;0.001,1,((2*BESSELJ(B322-$O$2,1))/(B322-$O$2))^2)</f>
        <v>1.1884536614282504E-2</v>
      </c>
      <c r="F322">
        <f t="shared" si="17"/>
        <v>1.4866615538178141E-2</v>
      </c>
      <c r="H322" t="str">
        <f t="shared" si="18"/>
        <v/>
      </c>
      <c r="I322">
        <f t="shared" si="19"/>
        <v>2.5407902906136638E-2</v>
      </c>
    </row>
    <row r="323" spans="1:9" x14ac:dyDescent="0.4">
      <c r="A323">
        <v>317</v>
      </c>
      <c r="B323">
        <f t="shared" si="16"/>
        <v>0.85000000000007903</v>
      </c>
      <c r="C323">
        <f>IF(ABS(B323-$P$2)&lt;0.001,1,((2*BESSELJ(B323-$P$2,1))/(B323-$P$2))^2) + IF(ABS(B323-$Q$2)&lt;0.001,1,((2*BESSELJ(B323-$Q$2,1))/(B323-$Q$2))^2) + IF(ABS(B323-$R$2)&lt;0.001,1,((2*BESSELJ(B323-$R$2,1))/(B323-$R$2))^2) + IF(ABS(B323-$O$2)&lt;0.001,1,((2*BESSELJ(B323-$O$2,1))/(B323-$O$2))^2)</f>
        <v>1.2816598158063696E-2</v>
      </c>
      <c r="F323">
        <f t="shared" si="17"/>
        <v>1.4742590937956811E-2</v>
      </c>
      <c r="H323" t="str">
        <f t="shared" si="18"/>
        <v/>
      </c>
      <c r="I323">
        <f t="shared" si="19"/>
        <v>2.5407902906136638E-2</v>
      </c>
    </row>
    <row r="324" spans="1:9" x14ac:dyDescent="0.4">
      <c r="A324">
        <v>318</v>
      </c>
      <c r="B324">
        <f t="shared" si="16"/>
        <v>0.90000000000007907</v>
      </c>
      <c r="C324">
        <f>IF(ABS(B324-$P$2)&lt;0.001,1,((2*BESSELJ(B324-$P$2,1))/(B324-$P$2))^2) + IF(ABS(B324-$Q$2)&lt;0.001,1,((2*BESSELJ(B324-$Q$2,1))/(B324-$Q$2))^2) + IF(ABS(B324-$R$2)&lt;0.001,1,((2*BESSELJ(B324-$R$2,1))/(B324-$R$2))^2) + IF(ABS(B324-$O$2)&lt;0.001,1,((2*BESSELJ(B324-$O$2,1))/(B324-$O$2))^2)</f>
        <v>1.3752045782544691E-2</v>
      </c>
      <c r="F324">
        <f t="shared" si="17"/>
        <v>1.4717382724140493E-2</v>
      </c>
      <c r="H324" t="str">
        <f t="shared" si="18"/>
        <v/>
      </c>
      <c r="I324">
        <f t="shared" si="19"/>
        <v>2.5407902906136638E-2</v>
      </c>
    </row>
    <row r="325" spans="1:9" x14ac:dyDescent="0.4">
      <c r="A325">
        <v>319</v>
      </c>
      <c r="B325">
        <f t="shared" si="16"/>
        <v>0.95000000000007911</v>
      </c>
      <c r="C325">
        <f>IF(ABS(B325-$P$2)&lt;0.001,1,((2*BESSELJ(B325-$P$2,1))/(B325-$P$2))^2) + IF(ABS(B325-$Q$2)&lt;0.001,1,((2*BESSELJ(B325-$Q$2,1))/(B325-$Q$2))^2) + IF(ABS(B325-$R$2)&lt;0.001,1,((2*BESSELJ(B325-$R$2,1))/(B325-$R$2))^2) + IF(ABS(B325-$O$2)&lt;0.001,1,((2*BESSELJ(B325-$O$2,1))/(B325-$O$2))^2)</f>
        <v>1.4675048985937968E-2</v>
      </c>
      <c r="F325">
        <f t="shared" si="17"/>
        <v>1.4776187189462327E-2</v>
      </c>
      <c r="H325" t="str">
        <f t="shared" si="18"/>
        <v/>
      </c>
      <c r="I325">
        <f t="shared" si="19"/>
        <v>2.5407902906136638E-2</v>
      </c>
    </row>
    <row r="326" spans="1:9" x14ac:dyDescent="0.4">
      <c r="A326">
        <v>320</v>
      </c>
      <c r="B326">
        <f t="shared" si="16"/>
        <v>1.000000000000079</v>
      </c>
      <c r="C326">
        <f>IF(ABS(B326-$P$2)&lt;0.001,1,((2*BESSELJ(B326-$P$2,1))/(B326-$P$2))^2) + IF(ABS(B326-$Q$2)&lt;0.001,1,((2*BESSELJ(B326-$Q$2,1))/(B326-$Q$2))^2) + IF(ABS(B326-$R$2)&lt;0.001,1,((2*BESSELJ(B326-$R$2,1))/(B326-$R$2))^2) + IF(ABS(B326-$O$2)&lt;0.001,1,((2*BESSELJ(B326-$O$2,1))/(B326-$O$2))^2)</f>
        <v>1.5571725977914227E-2</v>
      </c>
      <c r="F326">
        <f t="shared" si="17"/>
        <v>1.4905179870282293E-2</v>
      </c>
      <c r="H326" t="str">
        <f t="shared" si="18"/>
        <v/>
      </c>
      <c r="I326">
        <f t="shared" si="19"/>
        <v>2.5407902906136638E-2</v>
      </c>
    </row>
    <row r="327" spans="1:9" x14ac:dyDescent="0.4">
      <c r="A327">
        <v>321</v>
      </c>
      <c r="B327">
        <f t="shared" si="16"/>
        <v>1.0500000000000791</v>
      </c>
      <c r="C327">
        <f>IF(ABS(B327-$P$2)&lt;0.001,1,((2*BESSELJ(B327-$P$2,1))/(B327-$P$2))^2) + IF(ABS(B327-$Q$2)&lt;0.001,1,((2*BESSELJ(B327-$Q$2,1))/(B327-$Q$2))^2) + IF(ABS(B327-$R$2)&lt;0.001,1,((2*BESSELJ(B327-$R$2,1))/(B327-$R$2))^2) + IF(ABS(B327-$O$2)&lt;0.001,1,((2*BESSELJ(B327-$O$2,1))/(B327-$O$2))^2)</f>
        <v>1.642991837844477E-2</v>
      </c>
      <c r="F327">
        <f t="shared" si="17"/>
        <v>1.5091539318335477E-2</v>
      </c>
      <c r="H327" t="str">
        <f t="shared" si="18"/>
        <v/>
      </c>
      <c r="I327">
        <f t="shared" si="19"/>
        <v>2.5407902906136638E-2</v>
      </c>
    </row>
    <row r="328" spans="1:9" x14ac:dyDescent="0.4">
      <c r="A328">
        <v>322</v>
      </c>
      <c r="B328">
        <f t="shared" ref="B328:B391" si="20">B327+0.05</f>
        <v>1.1000000000000791</v>
      </c>
      <c r="C328">
        <f>IF(ABS(B328-$P$2)&lt;0.001,1,((2*BESSELJ(B328-$P$2,1))/(B328-$P$2))^2) + IF(ABS(B328-$Q$2)&lt;0.001,1,((2*BESSELJ(B328-$Q$2,1))/(B328-$Q$2))^2) + IF(ABS(B328-$R$2)&lt;0.001,1,((2*BESSELJ(B328-$R$2,1))/(B328-$R$2))^2) + IF(ABS(B328-$O$2)&lt;0.001,1,((2*BESSELJ(B328-$O$2,1))/(B328-$O$2))^2)</f>
        <v>1.7239182018248894E-2</v>
      </c>
      <c r="F328">
        <f t="shared" si="17"/>
        <v>1.532346232371099E-2</v>
      </c>
      <c r="H328" t="str">
        <f t="shared" si="18"/>
        <v/>
      </c>
      <c r="I328">
        <f t="shared" si="19"/>
        <v>2.5407902906136638E-2</v>
      </c>
    </row>
    <row r="329" spans="1:9" x14ac:dyDescent="0.4">
      <c r="A329">
        <v>323</v>
      </c>
      <c r="B329">
        <f t="shared" si="20"/>
        <v>1.1500000000000792</v>
      </c>
      <c r="C329">
        <f>IF(ABS(B329-$P$2)&lt;0.001,1,((2*BESSELJ(B329-$P$2,1))/(B329-$P$2))^2) + IF(ABS(B329-$Q$2)&lt;0.001,1,((2*BESSELJ(B329-$Q$2,1))/(B329-$Q$2))^2) + IF(ABS(B329-$R$2)&lt;0.001,1,((2*BESSELJ(B329-$R$2,1))/(B329-$R$2))^2) + IF(ABS(B329-$O$2)&lt;0.001,1,((2*BESSELJ(B329-$O$2,1))/(B329-$O$2))^2)</f>
        <v>1.799076473277253E-2</v>
      </c>
      <c r="F329">
        <f t="shared" si="17"/>
        <v>1.5590170761155922E-2</v>
      </c>
      <c r="H329" t="str">
        <f t="shared" si="18"/>
        <v/>
      </c>
      <c r="I329">
        <f t="shared" si="19"/>
        <v>2.5407902906136638E-2</v>
      </c>
    </row>
    <row r="330" spans="1:9" x14ac:dyDescent="0.4">
      <c r="A330">
        <v>324</v>
      </c>
      <c r="B330">
        <f t="shared" si="20"/>
        <v>1.2000000000000792</v>
      </c>
      <c r="C330">
        <f>IF(ABS(B330-$P$2)&lt;0.001,1,((2*BESSELJ(B330-$P$2,1))/(B330-$P$2))^2) + IF(ABS(B330-$Q$2)&lt;0.001,1,((2*BESSELJ(B330-$Q$2,1))/(B330-$Q$2))^2) + IF(ABS(B330-$R$2)&lt;0.001,1,((2*BESSELJ(B330-$R$2,1))/(B330-$R$2))^2) + IF(ABS(B330-$O$2)&lt;0.001,1,((2*BESSELJ(B330-$O$2,1))/(B330-$O$2))^2)</f>
        <v>1.867757163802497E-2</v>
      </c>
      <c r="F330">
        <f t="shared" si="17"/>
        <v>1.588191029060692E-2</v>
      </c>
      <c r="H330" t="str">
        <f t="shared" si="18"/>
        <v/>
      </c>
      <c r="I330">
        <f t="shared" si="19"/>
        <v>0</v>
      </c>
    </row>
    <row r="331" spans="1:9" x14ac:dyDescent="0.4">
      <c r="A331">
        <v>325</v>
      </c>
      <c r="B331">
        <f t="shared" si="20"/>
        <v>1.2500000000000793</v>
      </c>
      <c r="C331">
        <f>IF(ABS(B331-$P$2)&lt;0.001,1,((2*BESSELJ(B331-$P$2,1))/(B331-$P$2))^2) + IF(ABS(B331-$Q$2)&lt;0.001,1,((2*BESSELJ(B331-$Q$2,1))/(B331-$Q$2))^2) + IF(ABS(B331-$R$2)&lt;0.001,1,((2*BESSELJ(B331-$R$2,1))/(B331-$R$2))^2) + IF(ABS(B331-$O$2)&lt;0.001,1,((2*BESSELJ(B331-$O$2,1))/(B331-$O$2))^2)</f>
        <v>1.9294118460873682E-2</v>
      </c>
      <c r="F331">
        <f t="shared" si="17"/>
        <v>1.6189941199206147E-2</v>
      </c>
      <c r="H331" t="str">
        <f t="shared" si="18"/>
        <v/>
      </c>
      <c r="I331">
        <f t="shared" si="19"/>
        <v>1.9745011332427113E-2</v>
      </c>
    </row>
    <row r="332" spans="1:9" x14ac:dyDescent="0.4">
      <c r="A332">
        <v>326</v>
      </c>
      <c r="B332">
        <f t="shared" si="20"/>
        <v>1.3000000000000793</v>
      </c>
      <c r="C332">
        <f>IF(ABS(B332-$P$2)&lt;0.001,1,((2*BESSELJ(B332-$P$2,1))/(B332-$P$2))^2) + IF(ABS(B332-$Q$2)&lt;0.001,1,((2*BESSELJ(B332-$Q$2,1))/(B332-$Q$2))^2) + IF(ABS(B332-$R$2)&lt;0.001,1,((2*BESSELJ(B332-$R$2,1))/(B332-$R$2))^2) + IF(ABS(B332-$O$2)&lt;0.001,1,((2*BESSELJ(B332-$O$2,1))/(B332-$O$2))^2)</f>
        <v>1.9836473575765609E-2</v>
      </c>
      <c r="F332">
        <f t="shared" si="17"/>
        <v>1.6506521725587756E-2</v>
      </c>
      <c r="H332" t="str">
        <f t="shared" si="18"/>
        <v/>
      </c>
      <c r="I332">
        <f t="shared" si="19"/>
        <v>1.9745011332427113E-2</v>
      </c>
    </row>
    <row r="333" spans="1:9" x14ac:dyDescent="0.4">
      <c r="A333">
        <v>327</v>
      </c>
      <c r="B333">
        <f t="shared" si="20"/>
        <v>1.3500000000000794</v>
      </c>
      <c r="C333">
        <f>IF(ABS(B333-$P$2)&lt;0.001,1,((2*BESSELJ(B333-$P$2,1))/(B333-$P$2))^2) + IF(ABS(B333-$Q$2)&lt;0.001,1,((2*BESSELJ(B333-$Q$2,1))/(B333-$Q$2))^2) + IF(ABS(B333-$R$2)&lt;0.001,1,((2*BESSELJ(B333-$R$2,1))/(B333-$R$2))^2) + IF(ABS(B333-$O$2)&lt;0.001,1,((2*BESSELJ(B333-$O$2,1))/(B333-$O$2))^2)</f>
        <v>2.0302189473809844E-2</v>
      </c>
      <c r="F333">
        <f t="shared" si="17"/>
        <v>1.6824884257575695E-2</v>
      </c>
      <c r="H333" t="str">
        <f t="shared" si="18"/>
        <v/>
      </c>
      <c r="I333">
        <f t="shared" si="19"/>
        <v>1.9745011332427113E-2</v>
      </c>
    </row>
    <row r="334" spans="1:9" x14ac:dyDescent="0.4">
      <c r="A334">
        <v>328</v>
      </c>
      <c r="B334">
        <f t="shared" si="20"/>
        <v>1.4000000000000794</v>
      </c>
      <c r="C334">
        <f>IF(ABS(B334-$P$2)&lt;0.001,1,((2*BESSELJ(B334-$P$2,1))/(B334-$P$2))^2) + IF(ABS(B334-$Q$2)&lt;0.001,1,((2*BESSELJ(B334-$Q$2,1))/(B334-$Q$2))^2) + IF(ABS(B334-$R$2)&lt;0.001,1,((2*BESSELJ(B334-$R$2,1))/(B334-$R$2))^2) + IF(ABS(B334-$O$2)&lt;0.001,1,((2*BESSELJ(B334-$O$2,1))/(B334-$O$2))^2)</f>
        <v>2.0690224458241084E-2</v>
      </c>
      <c r="F334">
        <f t="shared" si="17"/>
        <v>1.7139204841287163E-2</v>
      </c>
      <c r="H334" t="str">
        <f t="shared" si="18"/>
        <v/>
      </c>
      <c r="I334">
        <f t="shared" si="19"/>
        <v>1.9745011332427113E-2</v>
      </c>
    </row>
    <row r="335" spans="1:9" x14ac:dyDescent="0.4">
      <c r="A335">
        <v>329</v>
      </c>
      <c r="B335">
        <f t="shared" si="20"/>
        <v>1.4500000000000794</v>
      </c>
      <c r="C335">
        <f>IF(ABS(B335-$P$2)&lt;0.001,1,((2*BESSELJ(B335-$P$2,1))/(B335-$P$2))^2) + IF(ABS(B335-$Q$2)&lt;0.001,1,((2*BESSELJ(B335-$Q$2,1))/(B335-$Q$2))^2) + IF(ABS(B335-$R$2)&lt;0.001,1,((2*BESSELJ(B335-$R$2,1))/(B335-$R$2))^2) + IF(ABS(B335-$O$2)&lt;0.001,1,((2*BESSELJ(B335-$O$2,1))/(B335-$O$2))^2)</f>
        <v>2.100085542206068E-2</v>
      </c>
      <c r="F335">
        <f t="shared" si="17"/>
        <v>1.7444566482688741E-2</v>
      </c>
      <c r="H335" t="str">
        <f t="shared" si="18"/>
        <v/>
      </c>
      <c r="I335">
        <f t="shared" si="19"/>
        <v>1.9745011332427113E-2</v>
      </c>
    </row>
    <row r="336" spans="1:9" x14ac:dyDescent="0.4">
      <c r="A336">
        <v>330</v>
      </c>
      <c r="B336">
        <f t="shared" si="20"/>
        <v>1.5000000000000795</v>
      </c>
      <c r="C336">
        <f>IF(ABS(B336-$P$2)&lt;0.001,1,((2*BESSELJ(B336-$P$2,1))/(B336-$P$2))^2) + IF(ABS(B336-$Q$2)&lt;0.001,1,((2*BESSELJ(B336-$Q$2,1))/(B336-$Q$2))^2) + IF(ABS(B336-$R$2)&lt;0.001,1,((2*BESSELJ(B336-$R$2,1))/(B336-$R$2))^2) + IF(ABS(B336-$O$2)&lt;0.001,1,((2*BESSELJ(B336-$O$2,1))/(B336-$O$2))^2)</f>
        <v>2.1235582618738452E-2</v>
      </c>
      <c r="F336">
        <f t="shared" si="17"/>
        <v>1.7736916761631256E-2</v>
      </c>
      <c r="H336" t="str">
        <f t="shared" si="18"/>
        <v/>
      </c>
      <c r="I336">
        <f t="shared" si="19"/>
        <v>1.9745011332427113E-2</v>
      </c>
    </row>
    <row r="337" spans="1:9" x14ac:dyDescent="0.4">
      <c r="A337">
        <v>331</v>
      </c>
      <c r="B337">
        <f t="shared" si="20"/>
        <v>1.5500000000000795</v>
      </c>
      <c r="C337">
        <f>IF(ABS(B337-$P$2)&lt;0.001,1,((2*BESSELJ(B337-$P$2,1))/(B337-$P$2))^2) + IF(ABS(B337-$Q$2)&lt;0.001,1,((2*BESSELJ(B337-$Q$2,1))/(B337-$Q$2))^2) + IF(ABS(B337-$R$2)&lt;0.001,1,((2*BESSELJ(B337-$R$2,1))/(B337-$R$2))^2) + IF(ABS(B337-$O$2)&lt;0.001,1,((2*BESSELJ(B337-$O$2,1))/(B337-$O$2))^2)</f>
        <v>2.1397027384912431E-2</v>
      </c>
      <c r="F337">
        <f t="shared" si="17"/>
        <v>1.8013020313051981E-2</v>
      </c>
      <c r="H337" t="str">
        <f t="shared" si="18"/>
        <v/>
      </c>
      <c r="I337">
        <f t="shared" si="19"/>
        <v>1.9745011332427113E-2</v>
      </c>
    </row>
    <row r="338" spans="1:9" x14ac:dyDescent="0.4">
      <c r="A338">
        <v>332</v>
      </c>
      <c r="B338">
        <f t="shared" si="20"/>
        <v>1.6000000000000796</v>
      </c>
      <c r="C338">
        <f>IF(ABS(B338-$P$2)&lt;0.001,1,((2*BESSELJ(B338-$P$2,1))/(B338-$P$2))^2) + IF(ABS(B338-$Q$2)&lt;0.001,1,((2*BESSELJ(B338-$Q$2,1))/(B338-$Q$2))^2) + IF(ABS(B338-$R$2)&lt;0.001,1,((2*BESSELJ(B338-$R$2,1))/(B338-$R$2))^2) + IF(ABS(B338-$O$2)&lt;0.001,1,((2*BESSELJ(B338-$O$2,1))/(B338-$O$2))^2)</f>
        <v>2.1488823814759177E-2</v>
      </c>
      <c r="F338">
        <f t="shared" si="17"/>
        <v>1.8270400671505285E-2</v>
      </c>
      <c r="H338" t="str">
        <f t="shared" si="18"/>
        <v/>
      </c>
      <c r="I338">
        <f t="shared" si="19"/>
        <v>1.9745011332427113E-2</v>
      </c>
    </row>
    <row r="339" spans="1:9" x14ac:dyDescent="0.4">
      <c r="A339">
        <v>333</v>
      </c>
      <c r="B339">
        <f t="shared" si="20"/>
        <v>1.6500000000000796</v>
      </c>
      <c r="C339">
        <f>IF(ABS(B339-$P$2)&lt;0.001,1,((2*BESSELJ(B339-$P$2,1))/(B339-$P$2))^2) + IF(ABS(B339-$Q$2)&lt;0.001,1,((2*BESSELJ(B339-$Q$2,1))/(B339-$Q$2))^2) + IF(ABS(B339-$R$2)&lt;0.001,1,((2*BESSELJ(B339-$R$2,1))/(B339-$R$2))^2) + IF(ABS(B339-$O$2)&lt;0.001,1,((2*BESSELJ(B339-$O$2,1))/(B339-$O$2))^2)</f>
        <v>2.1515505418882558E-2</v>
      </c>
      <c r="F339">
        <f t="shared" si="17"/>
        <v>1.8507302668209737E-2</v>
      </c>
      <c r="H339" t="str">
        <f t="shared" si="18"/>
        <v/>
      </c>
      <c r="I339">
        <f t="shared" si="19"/>
        <v>1.9745011332427113E-2</v>
      </c>
    </row>
    <row r="340" spans="1:9" x14ac:dyDescent="0.4">
      <c r="A340">
        <v>334</v>
      </c>
      <c r="B340">
        <f t="shared" si="20"/>
        <v>1.7000000000000797</v>
      </c>
      <c r="C340">
        <f>IF(ABS(B340-$P$2)&lt;0.001,1,((2*BESSELJ(B340-$P$2,1))/(B340-$P$2))^2) + IF(ABS(B340-$Q$2)&lt;0.001,1,((2*BESSELJ(B340-$Q$2,1))/(B340-$Q$2))^2) + IF(ABS(B340-$R$2)&lt;0.001,1,((2*BESSELJ(B340-$R$2,1))/(B340-$R$2))^2) + IF(ABS(B340-$O$2)&lt;0.001,1,((2*BESSELJ(B340-$O$2,1))/(B340-$O$2))^2)</f>
        <v>2.148238782600002E-2</v>
      </c>
      <c r="F340">
        <f t="shared" si="17"/>
        <v>1.8722614626303011E-2</v>
      </c>
      <c r="H340" t="str">
        <f t="shared" si="18"/>
        <v/>
      </c>
      <c r="I340">
        <f t="shared" si="19"/>
        <v>1.9745011332427113E-2</v>
      </c>
    </row>
    <row r="341" spans="1:9" x14ac:dyDescent="0.4">
      <c r="A341">
        <v>335</v>
      </c>
      <c r="B341">
        <f t="shared" si="20"/>
        <v>1.7500000000000797</v>
      </c>
      <c r="C341">
        <f>IF(ABS(B341-$P$2)&lt;0.001,1,((2*BESSELJ(B341-$P$2,1))/(B341-$P$2))^2) + IF(ABS(B341-$Q$2)&lt;0.001,1,((2*BESSELJ(B341-$Q$2,1))/(B341-$Q$2))^2) + IF(ABS(B341-$R$2)&lt;0.001,1,((2*BESSELJ(B341-$R$2,1))/(B341-$R$2))^2) + IF(ABS(B341-$O$2)&lt;0.001,1,((2*BESSELJ(B341-$O$2,1))/(B341-$O$2))^2)</f>
        <v>2.139544860325495E-2</v>
      </c>
      <c r="F341">
        <f t="shared" si="17"/>
        <v>1.8915812568888905E-2</v>
      </c>
      <c r="H341" t="str">
        <f t="shared" si="18"/>
        <v/>
      </c>
      <c r="I341">
        <f t="shared" si="19"/>
        <v>1.9745011332427113E-2</v>
      </c>
    </row>
    <row r="342" spans="1:9" x14ac:dyDescent="0.4">
      <c r="A342">
        <v>336</v>
      </c>
      <c r="B342">
        <f t="shared" si="20"/>
        <v>1.8000000000000798</v>
      </c>
      <c r="C342">
        <f>IF(ABS(B342-$P$2)&lt;0.001,1,((2*BESSELJ(B342-$P$2,1))/(B342-$P$2))^2) + IF(ABS(B342-$Q$2)&lt;0.001,1,((2*BESSELJ(B342-$Q$2,1))/(B342-$Q$2))^2) + IF(ABS(B342-$R$2)&lt;0.001,1,((2*BESSELJ(B342-$R$2,1))/(B342-$R$2))^2) + IF(ABS(B342-$O$2)&lt;0.001,1,((2*BESSELJ(B342-$O$2,1))/(B342-$O$2))^2)</f>
        <v>2.1261205280573101E-2</v>
      </c>
      <c r="F342">
        <f t="shared" si="17"/>
        <v>1.9086896242802066E-2</v>
      </c>
      <c r="H342" t="str">
        <f t="shared" si="18"/>
        <v/>
      </c>
      <c r="I342">
        <f t="shared" si="19"/>
        <v>1.9745011332427113E-2</v>
      </c>
    </row>
    <row r="343" spans="1:9" x14ac:dyDescent="0.4">
      <c r="A343">
        <v>337</v>
      </c>
      <c r="B343">
        <f t="shared" si="20"/>
        <v>1.8500000000000798</v>
      </c>
      <c r="C343">
        <f>IF(ABS(B343-$P$2)&lt;0.001,1,((2*BESSELJ(B343-$P$2,1))/(B343-$P$2))^2) + IF(ABS(B343-$Q$2)&lt;0.001,1,((2*BESSELJ(B343-$Q$2,1))/(B343-$Q$2))^2) + IF(ABS(B343-$R$2)&lt;0.001,1,((2*BESSELJ(B343-$R$2,1))/(B343-$R$2))^2) + IF(ABS(B343-$O$2)&lt;0.001,1,((2*BESSELJ(B343-$O$2,1))/(B343-$O$2))^2)</f>
        <v>2.1086592666083721E-2</v>
      </c>
      <c r="F343">
        <f t="shared" si="17"/>
        <v>1.9236329950159111E-2</v>
      </c>
      <c r="H343" t="str">
        <f t="shared" si="18"/>
        <v/>
      </c>
      <c r="I343">
        <f t="shared" si="19"/>
        <v>1.9745011332427113E-2</v>
      </c>
    </row>
    <row r="344" spans="1:9" x14ac:dyDescent="0.4">
      <c r="A344">
        <v>338</v>
      </c>
      <c r="B344">
        <f t="shared" si="20"/>
        <v>1.9000000000000798</v>
      </c>
      <c r="C344">
        <f>IF(ABS(B344-$P$2)&lt;0.001,1,((2*BESSELJ(B344-$P$2,1))/(B344-$P$2))^2) + IF(ABS(B344-$Q$2)&lt;0.001,1,((2*BESSELJ(B344-$Q$2,1))/(B344-$Q$2))^2) + IF(ABS(B344-$R$2)&lt;0.001,1,((2*BESSELJ(B344-$R$2,1))/(B344-$R$2))^2) + IF(ABS(B344-$O$2)&lt;0.001,1,((2*BESSELJ(B344-$O$2,1))/(B344-$O$2))^2)</f>
        <v>2.0878840533269993E-2</v>
      </c>
      <c r="F344">
        <f t="shared" si="17"/>
        <v>1.9364958171400218E-2</v>
      </c>
      <c r="H344" t="str">
        <f t="shared" si="18"/>
        <v/>
      </c>
      <c r="I344">
        <f t="shared" si="19"/>
        <v>1.9745011332427113E-2</v>
      </c>
    </row>
    <row r="345" spans="1:9" x14ac:dyDescent="0.4">
      <c r="A345">
        <v>339</v>
      </c>
      <c r="B345">
        <f t="shared" si="20"/>
        <v>1.9500000000000799</v>
      </c>
      <c r="C345">
        <f>IF(ABS(B345-$P$2)&lt;0.001,1,((2*BESSELJ(B345-$P$2,1))/(B345-$P$2))^2) + IF(ABS(B345-$Q$2)&lt;0.001,1,((2*BESSELJ(B345-$Q$2,1))/(B345-$Q$2))^2) + IF(ABS(B345-$R$2)&lt;0.001,1,((2*BESSELJ(B345-$R$2,1))/(B345-$R$2))^2) + IF(ABS(B345-$O$2)&lt;0.001,1,((2*BESSELJ(B345-$O$2,1))/(B345-$O$2))^2)</f>
        <v>2.0645352746273826E-2</v>
      </c>
      <c r="F345">
        <f t="shared" si="17"/>
        <v>1.9473957821625608E-2</v>
      </c>
      <c r="H345" t="str">
        <f t="shared" si="18"/>
        <v/>
      </c>
      <c r="I345">
        <f t="shared" si="19"/>
        <v>1.9745011332427113E-2</v>
      </c>
    </row>
    <row r="346" spans="1:9" x14ac:dyDescent="0.4">
      <c r="A346">
        <v>340</v>
      </c>
      <c r="B346">
        <f t="shared" si="20"/>
        <v>2.0000000000000799</v>
      </c>
      <c r="C346">
        <f>IF(ABS(B346-$P$2)&lt;0.001,1,((2*BESSELJ(B346-$P$2,1))/(B346-$P$2))^2) + IF(ABS(B346-$Q$2)&lt;0.001,1,((2*BESSELJ(B346-$Q$2,1))/(B346-$Q$2))^2) + IF(ABS(B346-$R$2)&lt;0.001,1,((2*BESSELJ(B346-$R$2,1))/(B346-$R$2))^2) + IF(ABS(B346-$O$2)&lt;0.001,1,((2*BESSELJ(B346-$O$2,1))/(B346-$O$2))^2)</f>
        <v>2.0393588867804943E-2</v>
      </c>
      <c r="F346">
        <f t="shared" ref="F346:F409" si="21">AVERAGE(C327:C364)</f>
        <v>1.9564766822942069E-2</v>
      </c>
      <c r="H346" t="str">
        <f t="shared" ref="H346:H409" si="22">IF(MOD(A346-$H$5,37)=0,F346,"")</f>
        <v/>
      </c>
      <c r="I346">
        <f t="shared" si="19"/>
        <v>1.9745011332427113E-2</v>
      </c>
    </row>
    <row r="347" spans="1:9" x14ac:dyDescent="0.4">
      <c r="A347">
        <v>341</v>
      </c>
      <c r="B347">
        <f t="shared" si="20"/>
        <v>2.0500000000000798</v>
      </c>
      <c r="C347">
        <f>IF(ABS(B347-$P$2)&lt;0.001,1,((2*BESSELJ(B347-$P$2,1))/(B347-$P$2))^2) + IF(ABS(B347-$Q$2)&lt;0.001,1,((2*BESSELJ(B347-$Q$2,1))/(B347-$Q$2))^2) + IF(ABS(B347-$R$2)&lt;0.001,1,((2*BESSELJ(B347-$R$2,1))/(B347-$R$2))^2) + IF(ABS(B347-$O$2)&lt;0.001,1,((2*BESSELJ(B347-$O$2,1))/(B347-$O$2))^2)</f>
        <v>2.0130949264559491E-2</v>
      </c>
      <c r="F347">
        <f t="shared" si="21"/>
        <v>1.9639019978240128E-2</v>
      </c>
      <c r="H347" t="str">
        <f t="shared" si="22"/>
        <v/>
      </c>
      <c r="I347">
        <f t="shared" si="19"/>
        <v>1.9745011332427113E-2</v>
      </c>
    </row>
    <row r="348" spans="1:9" x14ac:dyDescent="0.4">
      <c r="A348">
        <v>342</v>
      </c>
      <c r="B348">
        <f t="shared" si="20"/>
        <v>2.1000000000000796</v>
      </c>
      <c r="C348">
        <f>IF(ABS(B348-$P$2)&lt;0.001,1,((2*BESSELJ(B348-$P$2,1))/(B348-$P$2))^2) + IF(ABS(B348-$Q$2)&lt;0.001,1,((2*BESSELJ(B348-$Q$2,1))/(B348-$Q$2))^2) + IF(ABS(B348-$R$2)&lt;0.001,1,((2*BESSELJ(B348-$R$2,1))/(B348-$R$2))^2) + IF(ABS(B348-$O$2)&lt;0.001,1,((2*BESSELJ(B348-$O$2,1))/(B348-$O$2))^2)</f>
        <v>1.9864664688196625E-2</v>
      </c>
      <c r="F348">
        <f t="shared" si="21"/>
        <v>1.9698486721128408E-2</v>
      </c>
      <c r="H348" t="str">
        <f t="shared" si="22"/>
        <v/>
      </c>
      <c r="I348">
        <f t="shared" si="19"/>
        <v>1.9745011332427113E-2</v>
      </c>
    </row>
    <row r="349" spans="1:9" x14ac:dyDescent="0.4">
      <c r="A349">
        <v>343</v>
      </c>
      <c r="B349">
        <f t="shared" si="20"/>
        <v>2.1500000000000794</v>
      </c>
      <c r="C349">
        <f>IF(ABS(B349-$P$2)&lt;0.001,1,((2*BESSELJ(B349-$P$2,1))/(B349-$P$2))^2) + IF(ABS(B349-$Q$2)&lt;0.001,1,((2*BESSELJ(B349-$Q$2,1))/(B349-$Q$2))^2) + IF(ABS(B349-$R$2)&lt;0.001,1,((2*BESSELJ(B349-$R$2,1))/(B349-$R$2))^2) + IF(ABS(B349-$O$2)&lt;0.001,1,((2*BESSELJ(B349-$O$2,1))/(B349-$O$2))^2)</f>
        <v>1.9601691266021817E-2</v>
      </c>
      <c r="F349">
        <f t="shared" si="21"/>
        <v>1.9745011332427113E-2</v>
      </c>
      <c r="H349">
        <f t="shared" si="22"/>
        <v>1.9745011332427113E-2</v>
      </c>
      <c r="I349">
        <f t="shared" si="19"/>
        <v>1.9745011332427113E-2</v>
      </c>
    </row>
    <row r="350" spans="1:9" x14ac:dyDescent="0.4">
      <c r="A350">
        <v>344</v>
      </c>
      <c r="B350">
        <f t="shared" si="20"/>
        <v>2.2000000000000792</v>
      </c>
      <c r="C350">
        <f>IF(ABS(B350-$P$2)&lt;0.001,1,((2*BESSELJ(B350-$P$2,1))/(B350-$P$2))^2) + IF(ABS(B350-$Q$2)&lt;0.001,1,((2*BESSELJ(B350-$Q$2,1))/(B350-$Q$2))^2) + IF(ABS(B350-$R$2)&lt;0.001,1,((2*BESSELJ(B350-$R$2,1))/(B350-$R$2))^2) + IF(ABS(B350-$O$2)&lt;0.001,1,((2*BESSELJ(B350-$O$2,1))/(B350-$O$2))^2)</f>
        <v>1.934861178492419E-2</v>
      </c>
      <c r="F350">
        <f t="shared" si="21"/>
        <v>1.9780456185200832E-2</v>
      </c>
      <c r="H350" t="str">
        <f t="shared" si="22"/>
        <v/>
      </c>
      <c r="I350">
        <f t="shared" si="19"/>
        <v>1.9745011332427113E-2</v>
      </c>
    </row>
    <row r="351" spans="1:9" x14ac:dyDescent="0.4">
      <c r="A351">
        <v>345</v>
      </c>
      <c r="B351">
        <f t="shared" si="20"/>
        <v>2.250000000000079</v>
      </c>
      <c r="C351">
        <f>IF(ABS(B351-$P$2)&lt;0.001,1,((2*BESSELJ(B351-$P$2,1))/(B351-$P$2))^2) + IF(ABS(B351-$Q$2)&lt;0.001,1,((2*BESSELJ(B351-$Q$2,1))/(B351-$Q$2))^2) + IF(ABS(B351-$R$2)&lt;0.001,1,((2*BESSELJ(B351-$R$2,1))/(B351-$R$2))^2) + IF(ABS(B351-$O$2)&lt;0.001,1,((2*BESSELJ(B351-$O$2,1))/(B351-$O$2))^2)</f>
        <v>1.9111544095188109E-2</v>
      </c>
      <c r="F351">
        <f t="shared" si="21"/>
        <v>1.9806648547696041E-2</v>
      </c>
      <c r="H351" t="str">
        <f t="shared" si="22"/>
        <v/>
      </c>
      <c r="I351">
        <f t="shared" si="19"/>
        <v>1.9745011332427113E-2</v>
      </c>
    </row>
    <row r="352" spans="1:9" x14ac:dyDescent="0.4">
      <c r="A352">
        <v>346</v>
      </c>
      <c r="B352">
        <f t="shared" si="20"/>
        <v>2.3000000000000789</v>
      </c>
      <c r="C352">
        <f>IF(ABS(B352-$P$2)&lt;0.001,1,((2*BESSELJ(B352-$P$2,1))/(B352-$P$2))^2) + IF(ABS(B352-$Q$2)&lt;0.001,1,((2*BESSELJ(B352-$Q$2,1))/(B352-$Q$2))^2) + IF(ABS(B352-$R$2)&lt;0.001,1,((2*BESSELJ(B352-$R$2,1))/(B352-$R$2))^2) + IF(ABS(B352-$O$2)&lt;0.001,1,((2*BESSELJ(B352-$O$2,1))/(B352-$O$2))^2)</f>
        <v>1.889605739796164E-2</v>
      </c>
      <c r="F352">
        <f t="shared" si="21"/>
        <v>1.9825331436994265E-2</v>
      </c>
      <c r="H352" t="str">
        <f t="shared" si="22"/>
        <v/>
      </c>
      <c r="I352">
        <f t="shared" si="19"/>
        <v>1.9745011332427113E-2</v>
      </c>
    </row>
    <row r="353" spans="1:9" x14ac:dyDescent="0.4">
      <c r="A353">
        <v>347</v>
      </c>
      <c r="B353">
        <f t="shared" si="20"/>
        <v>2.3500000000000787</v>
      </c>
      <c r="C353">
        <f>IF(ABS(B353-$P$2)&lt;0.001,1,((2*BESSELJ(B353-$P$2,1))/(B353-$P$2))^2) + IF(ABS(B353-$Q$2)&lt;0.001,1,((2*BESSELJ(B353-$Q$2,1))/(B353-$Q$2))^2) + IF(ABS(B353-$R$2)&lt;0.001,1,((2*BESSELJ(B353-$R$2,1))/(B353-$R$2))^2) + IF(ABS(B353-$O$2)&lt;0.001,1,((2*BESSELJ(B353-$O$2,1))/(B353-$O$2))^2)</f>
        <v>1.8707097111882415E-2</v>
      </c>
      <c r="F353">
        <f t="shared" si="21"/>
        <v>1.9838118975978578E-2</v>
      </c>
      <c r="H353" t="str">
        <f t="shared" si="22"/>
        <v/>
      </c>
      <c r="I353">
        <f t="shared" si="19"/>
        <v>1.9745011332427113E-2</v>
      </c>
    </row>
    <row r="354" spans="1:9" x14ac:dyDescent="0.4">
      <c r="A354">
        <v>348</v>
      </c>
      <c r="B354">
        <f t="shared" si="20"/>
        <v>2.4000000000000785</v>
      </c>
      <c r="C354">
        <f>IF(ABS(B354-$P$2)&lt;0.001,1,((2*BESSELJ(B354-$P$2,1))/(B354-$P$2))^2) + IF(ABS(B354-$Q$2)&lt;0.001,1,((2*BESSELJ(B354-$Q$2,1))/(B354-$Q$2))^2) + IF(ABS(B354-$R$2)&lt;0.001,1,((2*BESSELJ(B354-$R$2,1))/(B354-$R$2))^2) + IF(ABS(B354-$O$2)&lt;0.001,1,((2*BESSELJ(B354-$O$2,1))/(B354-$O$2))^2)</f>
        <v>1.854891894111756E-2</v>
      </c>
      <c r="F354">
        <f t="shared" si="21"/>
        <v>1.9846456662644531E-2</v>
      </c>
      <c r="H354" t="str">
        <f t="shared" si="22"/>
        <v/>
      </c>
      <c r="I354">
        <f t="shared" si="19"/>
        <v>1.9745011332427113E-2</v>
      </c>
    </row>
    <row r="355" spans="1:9" x14ac:dyDescent="0.4">
      <c r="A355">
        <v>349</v>
      </c>
      <c r="B355">
        <f t="shared" si="20"/>
        <v>2.4500000000000783</v>
      </c>
      <c r="C355">
        <f>IF(ABS(B355-$P$2)&lt;0.001,1,((2*BESSELJ(B355-$P$2,1))/(B355-$P$2))^2) + IF(ABS(B355-$Q$2)&lt;0.001,1,((2*BESSELJ(B355-$Q$2,1))/(B355-$Q$2))^2) + IF(ABS(B355-$R$2)&lt;0.001,1,((2*BESSELJ(B355-$R$2,1))/(B355-$R$2))^2) + IF(ABS(B355-$O$2)&lt;0.001,1,((2*BESSELJ(B355-$O$2,1))/(B355-$O$2))^2)</f>
        <v>1.8425032689414183E-2</v>
      </c>
      <c r="F355">
        <f t="shared" si="21"/>
        <v>1.9851586914194735E-2</v>
      </c>
      <c r="H355" t="str">
        <f t="shared" si="22"/>
        <v/>
      </c>
      <c r="I355">
        <f t="shared" si="19"/>
        <v>1.9745011332427113E-2</v>
      </c>
    </row>
    <row r="356" spans="1:9" x14ac:dyDescent="0.4">
      <c r="A356">
        <v>350</v>
      </c>
      <c r="B356">
        <f t="shared" si="20"/>
        <v>2.5000000000000782</v>
      </c>
      <c r="C356">
        <f>IF(ABS(B356-$P$2)&lt;0.001,1,((2*BESSELJ(B356-$P$2,1))/(B356-$P$2))^2) + IF(ABS(B356-$Q$2)&lt;0.001,1,((2*BESSELJ(B356-$Q$2,1))/(B356-$Q$2))^2) + IF(ABS(B356-$R$2)&lt;0.001,1,((2*BESSELJ(B356-$R$2,1))/(B356-$R$2))^2) + IF(ABS(B356-$O$2)&lt;0.001,1,((2*BESSELJ(B356-$O$2,1))/(B356-$O$2))^2)</f>
        <v>1.8338156283214953E-2</v>
      </c>
      <c r="F356">
        <f t="shared" si="21"/>
        <v>1.9854520199087938E-2</v>
      </c>
      <c r="H356" t="str">
        <f t="shared" si="22"/>
        <v/>
      </c>
      <c r="I356">
        <f t="shared" si="19"/>
        <v>1.9745011332427113E-2</v>
      </c>
    </row>
    <row r="357" spans="1:9" x14ac:dyDescent="0.4">
      <c r="A357">
        <v>351</v>
      </c>
      <c r="B357">
        <f t="shared" si="20"/>
        <v>2.550000000000078</v>
      </c>
      <c r="C357">
        <f>IF(ABS(B357-$P$2)&lt;0.001,1,((2*BESSELJ(B357-$P$2,1))/(B357-$P$2))^2) + IF(ABS(B357-$Q$2)&lt;0.001,1,((2*BESSELJ(B357-$Q$2,1))/(B357-$Q$2))^2) + IF(ABS(B357-$R$2)&lt;0.001,1,((2*BESSELJ(B357-$R$2,1))/(B357-$R$2))^2) + IF(ABS(B357-$O$2)&lt;0.001,1,((2*BESSELJ(B357-$O$2,1))/(B357-$O$2))^2)</f>
        <v>1.8290180382074007E-2</v>
      </c>
      <c r="F357">
        <f t="shared" si="21"/>
        <v>1.9856012018635471E-2</v>
      </c>
      <c r="H357" t="str">
        <f t="shared" si="22"/>
        <v/>
      </c>
      <c r="I357">
        <f t="shared" si="19"/>
        <v>1.9745011332427113E-2</v>
      </c>
    </row>
    <row r="358" spans="1:9" x14ac:dyDescent="0.4">
      <c r="A358">
        <v>352</v>
      </c>
      <c r="B358">
        <f t="shared" si="20"/>
        <v>2.6000000000000778</v>
      </c>
      <c r="C358">
        <f>IF(ABS(B358-$P$2)&lt;0.001,1,((2*BESSELJ(B358-$P$2,1))/(B358-$P$2))^2) + IF(ABS(B358-$Q$2)&lt;0.001,1,((2*BESSELJ(B358-$Q$2,1))/(B358-$Q$2))^2) + IF(ABS(B358-$R$2)&lt;0.001,1,((2*BESSELJ(B358-$R$2,1))/(B358-$R$2))^2) + IF(ABS(B358-$O$2)&lt;0.001,1,((2*BESSELJ(B358-$O$2,1))/(B358-$O$2))^2)</f>
        <v>1.828214386710016E-2</v>
      </c>
      <c r="F358">
        <f t="shared" si="21"/>
        <v>1.9856545946232713E-2</v>
      </c>
      <c r="H358" t="str">
        <f t="shared" si="22"/>
        <v/>
      </c>
      <c r="I358">
        <f t="shared" ref="I358:I421" si="23">SUM(H341:H376)</f>
        <v>1.9745011332427113E-2</v>
      </c>
    </row>
    <row r="359" spans="1:9" x14ac:dyDescent="0.4">
      <c r="A359">
        <v>353</v>
      </c>
      <c r="B359">
        <f t="shared" si="20"/>
        <v>2.6500000000000776</v>
      </c>
      <c r="C359">
        <f>IF(ABS(B359-$P$2)&lt;0.001,1,((2*BESSELJ(B359-$P$2,1))/(B359-$P$2))^2) + IF(ABS(B359-$Q$2)&lt;0.001,1,((2*BESSELJ(B359-$Q$2,1))/(B359-$Q$2))^2) + IF(ABS(B359-$R$2)&lt;0.001,1,((2*BESSELJ(B359-$R$2,1))/(B359-$R$2))^2) + IF(ABS(B359-$O$2)&lt;0.001,1,((2*BESSELJ(B359-$O$2,1))/(B359-$O$2))^2)</f>
        <v>1.8314220408584915E-2</v>
      </c>
      <c r="F359">
        <f t="shared" si="21"/>
        <v>1.9856322877276206E-2</v>
      </c>
      <c r="H359" t="str">
        <f t="shared" si="22"/>
        <v/>
      </c>
      <c r="I359">
        <f t="shared" si="23"/>
        <v>1.9745011332427113E-2</v>
      </c>
    </row>
    <row r="360" spans="1:9" x14ac:dyDescent="0.4">
      <c r="A360">
        <v>354</v>
      </c>
      <c r="B360">
        <f t="shared" si="20"/>
        <v>2.7000000000000774</v>
      </c>
      <c r="C360">
        <f>IF(ABS(B360-$P$2)&lt;0.001,1,((2*BESSELJ(B360-$P$2,1))/(B360-$P$2))^2) + IF(ABS(B360-$Q$2)&lt;0.001,1,((2*BESSELJ(B360-$Q$2,1))/(B360-$Q$2))^2) + IF(ABS(B360-$R$2)&lt;0.001,1,((2*BESSELJ(B360-$R$2,1))/(B360-$R$2))^2) + IF(ABS(B360-$O$2)&lt;0.001,1,((2*BESSELJ(B360-$O$2,1))/(B360-$O$2))^2)</f>
        <v>1.8385716222982525E-2</v>
      </c>
      <c r="F360">
        <f t="shared" si="21"/>
        <v>1.9855256586654352E-2</v>
      </c>
      <c r="H360" t="str">
        <f t="shared" si="22"/>
        <v/>
      </c>
      <c r="I360">
        <f t="shared" si="23"/>
        <v>1.9745011332427113E-2</v>
      </c>
    </row>
    <row r="361" spans="1:9" x14ac:dyDescent="0.4">
      <c r="A361">
        <v>355</v>
      </c>
      <c r="B361">
        <f t="shared" si="20"/>
        <v>2.7500000000000773</v>
      </c>
      <c r="C361">
        <f>IF(ABS(B361-$P$2)&lt;0.001,1,((2*BESSELJ(B361-$P$2,1))/(B361-$P$2))^2) + IF(ABS(B361-$Q$2)&lt;0.001,1,((2*BESSELJ(B361-$Q$2,1))/(B361-$Q$2))^2) + IF(ABS(B361-$R$2)&lt;0.001,1,((2*BESSELJ(B361-$R$2,1))/(B361-$R$2))^2) + IF(ABS(B361-$O$2)&lt;0.001,1,((2*BESSELJ(B361-$O$2,1))/(B361-$O$2))^2)</f>
        <v>1.8495079037631472E-2</v>
      </c>
      <c r="F361">
        <f t="shared" si="21"/>
        <v>1.9852975633824339E-2</v>
      </c>
      <c r="H361" t="str">
        <f t="shared" si="22"/>
        <v/>
      </c>
      <c r="I361">
        <f t="shared" si="23"/>
        <v>1.9745011332427113E-2</v>
      </c>
    </row>
    <row r="362" spans="1:9" x14ac:dyDescent="0.4">
      <c r="A362">
        <v>356</v>
      </c>
      <c r="B362">
        <f t="shared" si="20"/>
        <v>2.8000000000000771</v>
      </c>
      <c r="C362">
        <f>IF(ABS(B362-$P$2)&lt;0.001,1,((2*BESSELJ(B362-$P$2,1))/(B362-$P$2))^2) + IF(ABS(B362-$Q$2)&lt;0.001,1,((2*BESSELJ(B362-$Q$2,1))/(B362-$Q$2))^2) + IF(ABS(B362-$R$2)&lt;0.001,1,((2*BESSELJ(B362-$R$2,1))/(B362-$R$2))^2) + IF(ABS(B362-$O$2)&lt;0.001,1,((2*BESSELJ(B362-$O$2,1))/(B362-$O$2))^2)</f>
        <v>1.8639918189706717E-2</v>
      </c>
      <c r="F362">
        <f t="shared" si="21"/>
        <v>1.98488315983186E-2</v>
      </c>
      <c r="H362" t="str">
        <f t="shared" si="22"/>
        <v/>
      </c>
      <c r="I362">
        <f t="shared" si="23"/>
        <v>1.9745011332427113E-2</v>
      </c>
    </row>
    <row r="363" spans="1:9" x14ac:dyDescent="0.4">
      <c r="A363">
        <v>357</v>
      </c>
      <c r="B363">
        <f t="shared" si="20"/>
        <v>2.8500000000000769</v>
      </c>
      <c r="C363">
        <f>IF(ABS(B363-$P$2)&lt;0.001,1,((2*BESSELJ(B363-$P$2,1))/(B363-$P$2))^2) + IF(ABS(B363-$Q$2)&lt;0.001,1,((2*BESSELJ(B363-$Q$2,1))/(B363-$Q$2))^2) + IF(ABS(B363-$R$2)&lt;0.001,1,((2*BESSELJ(B363-$R$2,1))/(B363-$R$2))^2) + IF(ABS(B363-$O$2)&lt;0.001,1,((2*BESSELJ(B363-$O$2,1))/(B363-$O$2))^2)</f>
        <v>1.8817035694502805E-2</v>
      </c>
      <c r="F363">
        <f t="shared" si="21"/>
        <v>1.9841913571480858E-2</v>
      </c>
      <c r="H363" t="str">
        <f t="shared" si="22"/>
        <v/>
      </c>
      <c r="I363">
        <f t="shared" si="23"/>
        <v>1.9745011332427113E-2</v>
      </c>
    </row>
    <row r="364" spans="1:9" x14ac:dyDescent="0.4">
      <c r="A364">
        <v>358</v>
      </c>
      <c r="B364">
        <f t="shared" si="20"/>
        <v>2.9000000000000767</v>
      </c>
      <c r="C364">
        <f>IF(ABS(B364-$P$2)&lt;0.001,1,((2*BESSELJ(B364-$P$2,1))/(B364-$P$2))^2) + IF(ABS(B364-$Q$2)&lt;0.001,1,((2*BESSELJ(B364-$Q$2,1))/(B364-$Q$2))^2) + IF(ABS(B364-$R$2)&lt;0.001,1,((2*BESSELJ(B364-$R$2,1))/(B364-$R$2))^2) + IF(ABS(B364-$O$2)&lt;0.001,1,((2*BESSELJ(B364-$O$2,1))/(B364-$O$2))^2)</f>
        <v>1.9022468027939839E-2</v>
      </c>
      <c r="F364">
        <f t="shared" si="21"/>
        <v>1.9831068773734094E-2</v>
      </c>
      <c r="H364" t="str">
        <f t="shared" si="22"/>
        <v/>
      </c>
      <c r="I364">
        <f t="shared" si="23"/>
        <v>1.9745011332427113E-2</v>
      </c>
    </row>
    <row r="365" spans="1:9" x14ac:dyDescent="0.4">
      <c r="A365">
        <v>359</v>
      </c>
      <c r="B365">
        <f t="shared" si="20"/>
        <v>2.9500000000000766</v>
      </c>
      <c r="C365">
        <f>IF(ABS(B365-$P$2)&lt;0.001,1,((2*BESSELJ(B365-$P$2,1))/(B365-$P$2))^2) + IF(ABS(B365-$Q$2)&lt;0.001,1,((2*BESSELJ(B365-$Q$2,1))/(B365-$Q$2))^2) + IF(ABS(B365-$R$2)&lt;0.001,1,((2*BESSELJ(B365-$R$2,1))/(B365-$R$2))^2) + IF(ABS(B365-$O$2)&lt;0.001,1,((2*BESSELJ(B365-$O$2,1))/(B365-$O$2))^2)</f>
        <v>1.9251538279771042E-2</v>
      </c>
      <c r="F365">
        <f t="shared" si="21"/>
        <v>1.9814929111146379E-2</v>
      </c>
      <c r="H365" t="str">
        <f t="shared" si="22"/>
        <v/>
      </c>
      <c r="I365">
        <f t="shared" si="23"/>
        <v>1.9745011332427113E-2</v>
      </c>
    </row>
    <row r="366" spans="1:9" x14ac:dyDescent="0.4">
      <c r="A366">
        <v>360</v>
      </c>
      <c r="B366">
        <f t="shared" si="20"/>
        <v>3.0000000000000764</v>
      </c>
      <c r="C366">
        <f>IF(ABS(B366-$P$2)&lt;0.001,1,((2*BESSELJ(B366-$P$2,1))/(B366-$P$2))^2) + IF(ABS(B366-$Q$2)&lt;0.001,1,((2*BESSELJ(B366-$Q$2,1))/(B366-$Q$2))^2) + IF(ABS(B366-$R$2)&lt;0.001,1,((2*BESSELJ(B366-$R$2,1))/(B366-$R$2))^2) + IF(ABS(B366-$O$2)&lt;0.001,1,((2*BESSELJ(B366-$O$2,1))/(B366-$O$2))^2)</f>
        <v>1.949891824800367E-2</v>
      </c>
      <c r="F366">
        <f t="shared" si="21"/>
        <v>1.9791943430894264E-2</v>
      </c>
      <c r="H366" t="str">
        <f t="shared" si="22"/>
        <v/>
      </c>
      <c r="I366">
        <f t="shared" si="23"/>
        <v>1.9745011332427113E-2</v>
      </c>
    </row>
    <row r="367" spans="1:9" x14ac:dyDescent="0.4">
      <c r="A367">
        <v>361</v>
      </c>
      <c r="B367">
        <f t="shared" si="20"/>
        <v>3.0500000000000762</v>
      </c>
      <c r="C367">
        <f t="shared" ref="C367:C430" si="24">IF(ABS(B367-$P$2)&lt;0.001,1,((2*BESSELJ(B367-$P$2,1))/(B367-$P$2))^2) + IF(ABS(B367-$Q$2)&lt;0.001,1,((2*BESSELJ(B367-$Q$2,1))/(B367-$Q$2))^2) + IF(ABS(B367-$R$2)&lt;0.001,1,((2*BESSELJ(B367-$R$2,1))/(B367-$R$2))^2) + IF(ABS(B367-$O$2)&lt;0.001,1,((2*BESSELJ(B367-$O$2,1))/(B367-$O$2))^2)</f>
        <v>1.975869996212333E-2</v>
      </c>
      <c r="F367">
        <f t="shared" si="21"/>
        <v>1.9760415182828207E-2</v>
      </c>
      <c r="H367" t="str">
        <f t="shared" si="22"/>
        <v/>
      </c>
      <c r="I367">
        <f t="shared" si="23"/>
        <v>0</v>
      </c>
    </row>
    <row r="368" spans="1:9" x14ac:dyDescent="0.4">
      <c r="A368">
        <v>362</v>
      </c>
      <c r="B368">
        <f t="shared" si="20"/>
        <v>3.100000000000076</v>
      </c>
      <c r="C368">
        <f t="shared" si="24"/>
        <v>2.0024476043426265E-2</v>
      </c>
      <c r="F368">
        <f t="shared" si="21"/>
        <v>1.9718545144106984E-2</v>
      </c>
      <c r="H368" t="str">
        <f t="shared" si="22"/>
        <v/>
      </c>
      <c r="I368">
        <f t="shared" si="23"/>
        <v>1.6003623357634344E-2</v>
      </c>
    </row>
    <row r="369" spans="1:9" x14ac:dyDescent="0.4">
      <c r="A369">
        <v>363</v>
      </c>
      <c r="B369">
        <f t="shared" si="20"/>
        <v>3.1500000000000759</v>
      </c>
      <c r="C369">
        <f t="shared" si="24"/>
        <v>2.0289428235691589E-2</v>
      </c>
      <c r="F369">
        <f t="shared" si="21"/>
        <v>1.9664478816162848E-2</v>
      </c>
      <c r="H369" t="str">
        <f t="shared" si="22"/>
        <v/>
      </c>
      <c r="I369">
        <f t="shared" si="23"/>
        <v>1.6003623357634344E-2</v>
      </c>
    </row>
    <row r="370" spans="1:9" x14ac:dyDescent="0.4">
      <c r="A370">
        <v>364</v>
      </c>
      <c r="B370">
        <f t="shared" si="20"/>
        <v>3.2000000000000757</v>
      </c>
      <c r="C370">
        <f t="shared" si="24"/>
        <v>2.0546423369098052E-2</v>
      </c>
      <c r="F370">
        <f t="shared" si="21"/>
        <v>1.9596358058441947E-2</v>
      </c>
      <c r="H370" t="str">
        <f t="shared" si="22"/>
        <v/>
      </c>
      <c r="I370">
        <f t="shared" si="23"/>
        <v>1.6003623357634344E-2</v>
      </c>
    </row>
    <row r="371" spans="1:9" x14ac:dyDescent="0.4">
      <c r="A371">
        <v>365</v>
      </c>
      <c r="B371">
        <f t="shared" si="20"/>
        <v>3.2500000000000755</v>
      </c>
      <c r="C371">
        <f t="shared" si="24"/>
        <v>2.0788115955213668E-2</v>
      </c>
      <c r="F371">
        <f t="shared" si="21"/>
        <v>1.9512376481771777E-2</v>
      </c>
      <c r="H371" t="str">
        <f t="shared" si="22"/>
        <v/>
      </c>
      <c r="I371">
        <f t="shared" si="23"/>
        <v>1.6003623357634344E-2</v>
      </c>
    </row>
    <row r="372" spans="1:9" x14ac:dyDescent="0.4">
      <c r="A372">
        <v>366</v>
      </c>
      <c r="B372">
        <f t="shared" si="20"/>
        <v>3.3000000000000753</v>
      </c>
      <c r="C372">
        <f t="shared" si="24"/>
        <v>2.1007056551547366E-2</v>
      </c>
      <c r="F372">
        <f t="shared" si="21"/>
        <v>1.9410838086154476E-2</v>
      </c>
      <c r="H372" t="str">
        <f t="shared" si="22"/>
        <v/>
      </c>
      <c r="I372">
        <f t="shared" si="23"/>
        <v>1.6003623357634344E-2</v>
      </c>
    </row>
    <row r="373" spans="1:9" x14ac:dyDescent="0.4">
      <c r="A373">
        <v>367</v>
      </c>
      <c r="B373">
        <f t="shared" si="20"/>
        <v>3.3500000000000751</v>
      </c>
      <c r="C373">
        <f t="shared" si="24"/>
        <v>2.1195804980968493E-2</v>
      </c>
      <c r="F373">
        <f t="shared" si="21"/>
        <v>1.9290218593562163E-2</v>
      </c>
      <c r="H373" t="str">
        <f t="shared" si="22"/>
        <v/>
      </c>
      <c r="I373">
        <f t="shared" si="23"/>
        <v>1.6003623357634344E-2</v>
      </c>
    </row>
    <row r="374" spans="1:9" x14ac:dyDescent="0.4">
      <c r="A374">
        <v>368</v>
      </c>
      <c r="B374">
        <f t="shared" si="20"/>
        <v>3.400000000000075</v>
      </c>
      <c r="C374">
        <f t="shared" si="24"/>
        <v>2.1347047444680099E-2</v>
      </c>
      <c r="F374">
        <f t="shared" si="21"/>
        <v>1.914922889618266E-2</v>
      </c>
      <c r="H374" t="str">
        <f t="shared" si="22"/>
        <v/>
      </c>
      <c r="I374">
        <f t="shared" si="23"/>
        <v>1.6003623357634344E-2</v>
      </c>
    </row>
    <row r="375" spans="1:9" x14ac:dyDescent="0.4">
      <c r="A375">
        <v>369</v>
      </c>
      <c r="B375">
        <f t="shared" si="20"/>
        <v>3.4500000000000748</v>
      </c>
      <c r="C375">
        <f t="shared" si="24"/>
        <v>2.1453716527718759E-2</v>
      </c>
      <c r="F375">
        <f t="shared" si="21"/>
        <v>1.8986886103429496E-2</v>
      </c>
      <c r="H375" t="str">
        <f t="shared" si="22"/>
        <v/>
      </c>
      <c r="I375">
        <f t="shared" si="23"/>
        <v>1.6003623357634344E-2</v>
      </c>
    </row>
    <row r="376" spans="1:9" x14ac:dyDescent="0.4">
      <c r="A376">
        <v>370</v>
      </c>
      <c r="B376">
        <f t="shared" si="20"/>
        <v>3.5000000000000746</v>
      </c>
      <c r="C376">
        <f t="shared" si="24"/>
        <v>2.1509113063454304E-2</v>
      </c>
      <c r="F376">
        <f t="shared" si="21"/>
        <v>1.8802560982171621E-2</v>
      </c>
      <c r="H376" t="str">
        <f t="shared" si="22"/>
        <v/>
      </c>
      <c r="I376">
        <f t="shared" si="23"/>
        <v>1.6003623357634344E-2</v>
      </c>
    </row>
    <row r="377" spans="1:9" x14ac:dyDescent="0.4">
      <c r="A377">
        <v>371</v>
      </c>
      <c r="B377">
        <f t="shared" si="20"/>
        <v>3.5500000000000744</v>
      </c>
      <c r="C377">
        <f t="shared" si="24"/>
        <v>2.1507028798535128E-2</v>
      </c>
      <c r="F377">
        <f t="shared" si="21"/>
        <v>1.8596062532163789E-2</v>
      </c>
      <c r="H377" t="str">
        <f t="shared" si="22"/>
        <v/>
      </c>
      <c r="I377">
        <f t="shared" si="23"/>
        <v>1.6003623357634344E-2</v>
      </c>
    </row>
    <row r="378" spans="1:9" x14ac:dyDescent="0.4">
      <c r="A378">
        <v>372</v>
      </c>
      <c r="B378">
        <f t="shared" si="20"/>
        <v>3.6000000000000743</v>
      </c>
      <c r="C378">
        <f t="shared" si="24"/>
        <v>2.1441868782369495E-2</v>
      </c>
      <c r="F378">
        <f t="shared" si="21"/>
        <v>1.8367697473685673E-2</v>
      </c>
      <c r="H378" t="str">
        <f t="shared" si="22"/>
        <v/>
      </c>
      <c r="I378">
        <f t="shared" si="23"/>
        <v>1.6003623357634344E-2</v>
      </c>
    </row>
    <row r="379" spans="1:9" x14ac:dyDescent="0.4">
      <c r="A379">
        <v>373</v>
      </c>
      <c r="B379">
        <f t="shared" si="20"/>
        <v>3.6500000000000741</v>
      </c>
      <c r="C379">
        <f t="shared" si="24"/>
        <v>2.1308772395714496E-2</v>
      </c>
      <c r="F379">
        <f t="shared" si="21"/>
        <v>1.8118334839901887E-2</v>
      </c>
      <c r="H379" t="str">
        <f t="shared" si="22"/>
        <v/>
      </c>
      <c r="I379">
        <f t="shared" si="23"/>
        <v>1.6003623357634344E-2</v>
      </c>
    </row>
    <row r="380" spans="1:9" x14ac:dyDescent="0.4">
      <c r="A380">
        <v>374</v>
      </c>
      <c r="B380">
        <f t="shared" si="20"/>
        <v>3.7000000000000739</v>
      </c>
      <c r="C380">
        <f t="shared" si="24"/>
        <v>2.1103731931355073E-2</v>
      </c>
      <c r="F380">
        <f t="shared" si="21"/>
        <v>1.78494626811153E-2</v>
      </c>
      <c r="H380" t="str">
        <f t="shared" si="22"/>
        <v/>
      </c>
      <c r="I380">
        <f t="shared" si="23"/>
        <v>1.6003623357634344E-2</v>
      </c>
    </row>
    <row r="381" spans="1:9" x14ac:dyDescent="0.4">
      <c r="A381">
        <v>375</v>
      </c>
      <c r="B381">
        <f t="shared" si="20"/>
        <v>3.7500000000000737</v>
      </c>
      <c r="C381">
        <f t="shared" si="24"/>
        <v>2.0823707646249551E-2</v>
      </c>
      <c r="F381">
        <f t="shared" si="21"/>
        <v>1.7563266900247655E-2</v>
      </c>
      <c r="H381" t="str">
        <f t="shared" si="22"/>
        <v/>
      </c>
      <c r="I381">
        <f t="shared" si="23"/>
        <v>1.6003623357634344E-2</v>
      </c>
    </row>
    <row r="382" spans="1:9" x14ac:dyDescent="0.4">
      <c r="A382">
        <v>376</v>
      </c>
      <c r="B382">
        <f t="shared" si="20"/>
        <v>3.8000000000000735</v>
      </c>
      <c r="C382">
        <f t="shared" si="24"/>
        <v>2.0466738218893166E-2</v>
      </c>
      <c r="F382">
        <f t="shared" si="21"/>
        <v>1.7262670384605106E-2</v>
      </c>
      <c r="H382" t="str">
        <f t="shared" si="22"/>
        <v/>
      </c>
      <c r="I382">
        <f t="shared" si="23"/>
        <v>1.6003623357634344E-2</v>
      </c>
    </row>
    <row r="383" spans="1:9" x14ac:dyDescent="0.4">
      <c r="A383">
        <v>377</v>
      </c>
      <c r="B383">
        <f t="shared" si="20"/>
        <v>3.8500000000000734</v>
      </c>
      <c r="C383">
        <f t="shared" si="24"/>
        <v>2.0032045567940457E-2</v>
      </c>
      <c r="F383">
        <f t="shared" si="21"/>
        <v>1.6951392761962215E-2</v>
      </c>
      <c r="H383" t="str">
        <f t="shared" si="22"/>
        <v/>
      </c>
      <c r="I383">
        <f t="shared" si="23"/>
        <v>1.6003623357634344E-2</v>
      </c>
    </row>
    <row r="384" spans="1:9" x14ac:dyDescent="0.4">
      <c r="A384">
        <v>378</v>
      </c>
      <c r="B384">
        <f t="shared" si="20"/>
        <v>3.9000000000000732</v>
      </c>
      <c r="C384">
        <f t="shared" si="24"/>
        <v>1.9520133018224577E-2</v>
      </c>
      <c r="F384">
        <f t="shared" si="21"/>
        <v>1.6633999810273709E-2</v>
      </c>
      <c r="H384" t="str">
        <f t="shared" si="22"/>
        <v/>
      </c>
      <c r="I384">
        <f t="shared" si="23"/>
        <v>1.6003623357634344E-2</v>
      </c>
    </row>
    <row r="385" spans="1:9" x14ac:dyDescent="0.4">
      <c r="A385">
        <v>379</v>
      </c>
      <c r="B385">
        <f t="shared" si="20"/>
        <v>3.950000000000073</v>
      </c>
      <c r="C385">
        <f t="shared" si="24"/>
        <v>1.8932875838049475E-2</v>
      </c>
      <c r="F385">
        <f t="shared" si="21"/>
        <v>1.6315947965126282E-2</v>
      </c>
      <c r="H385" t="str">
        <f t="shared" si="22"/>
        <v/>
      </c>
      <c r="I385">
        <f t="shared" si="23"/>
        <v>1.6003623357634344E-2</v>
      </c>
    </row>
    <row r="386" spans="1:9" x14ac:dyDescent="0.4">
      <c r="A386">
        <v>380</v>
      </c>
      <c r="B386">
        <f t="shared" si="20"/>
        <v>4.0000000000000728</v>
      </c>
      <c r="C386">
        <f t="shared" si="24"/>
        <v>1.8273603216790078E-2</v>
      </c>
      <c r="F386">
        <f t="shared" si="21"/>
        <v>1.6003623357634344E-2</v>
      </c>
      <c r="H386">
        <f t="shared" si="22"/>
        <v>1.6003623357634344E-2</v>
      </c>
      <c r="I386">
        <f t="shared" si="23"/>
        <v>1.6003623357634344E-2</v>
      </c>
    </row>
    <row r="387" spans="1:9" x14ac:dyDescent="0.4">
      <c r="A387">
        <v>381</v>
      </c>
      <c r="B387">
        <f t="shared" si="20"/>
        <v>4.0500000000000727</v>
      </c>
      <c r="C387">
        <f t="shared" si="24"/>
        <v>1.7547170804144613E-2</v>
      </c>
      <c r="F387">
        <f t="shared" si="21"/>
        <v>1.5704374848357933E-2</v>
      </c>
      <c r="H387" t="str">
        <f t="shared" si="22"/>
        <v/>
      </c>
      <c r="I387">
        <f t="shared" si="23"/>
        <v>1.6003623357634344E-2</v>
      </c>
    </row>
    <row r="388" spans="1:9" x14ac:dyDescent="0.4">
      <c r="A388">
        <v>382</v>
      </c>
      <c r="B388">
        <f t="shared" si="20"/>
        <v>4.1000000000000725</v>
      </c>
      <c r="C388">
        <f t="shared" si="24"/>
        <v>1.676002299153001E-2</v>
      </c>
      <c r="F388">
        <f t="shared" si="21"/>
        <v>1.5426540560101171E-2</v>
      </c>
      <c r="H388" t="str">
        <f t="shared" si="22"/>
        <v/>
      </c>
      <c r="I388">
        <f t="shared" si="23"/>
        <v>1.6003623357634344E-2</v>
      </c>
    </row>
    <row r="389" spans="1:9" x14ac:dyDescent="0.4">
      <c r="A389">
        <v>383</v>
      </c>
      <c r="B389">
        <f t="shared" si="20"/>
        <v>4.1500000000000723</v>
      </c>
      <c r="C389">
        <f t="shared" si="24"/>
        <v>1.5920244181721506E-2</v>
      </c>
      <c r="F389">
        <f t="shared" si="21"/>
        <v>1.51794674539037E-2</v>
      </c>
      <c r="H389" t="str">
        <f t="shared" si="22"/>
        <v/>
      </c>
      <c r="I389">
        <f t="shared" si="23"/>
        <v>1.6003623357634344E-2</v>
      </c>
    </row>
    <row r="390" spans="1:9" x14ac:dyDescent="0.4">
      <c r="A390">
        <v>384</v>
      </c>
      <c r="B390">
        <f t="shared" si="20"/>
        <v>4.2000000000000721</v>
      </c>
      <c r="C390">
        <f t="shared" si="24"/>
        <v>1.5037598364504379E-2</v>
      </c>
      <c r="F390">
        <f t="shared" si="21"/>
        <v>1.4973523537905443E-2</v>
      </c>
      <c r="H390" t="str">
        <f t="shared" si="22"/>
        <v/>
      </c>
      <c r="I390">
        <f t="shared" si="23"/>
        <v>1.6003623357634344E-2</v>
      </c>
    </row>
    <row r="391" spans="1:9" x14ac:dyDescent="0.4">
      <c r="A391">
        <v>385</v>
      </c>
      <c r="B391">
        <f t="shared" si="20"/>
        <v>4.2500000000000719</v>
      </c>
      <c r="C391">
        <f t="shared" si="24"/>
        <v>1.412355639337445E-2</v>
      </c>
      <c r="F391">
        <f t="shared" si="21"/>
        <v>1.4820102347756884E-2</v>
      </c>
      <c r="H391" t="str">
        <f t="shared" si="22"/>
        <v/>
      </c>
      <c r="I391">
        <f t="shared" si="23"/>
        <v>1.6003623357634344E-2</v>
      </c>
    </row>
    <row r="392" spans="1:9" x14ac:dyDescent="0.4">
      <c r="A392">
        <v>386</v>
      </c>
      <c r="B392">
        <f t="shared" ref="B392:B455" si="25">B391+0.05</f>
        <v>4.3000000000000718</v>
      </c>
      <c r="C392">
        <f t="shared" si="24"/>
        <v>1.3191310440696363E-2</v>
      </c>
      <c r="F392">
        <f t="shared" si="21"/>
        <v>1.4731619389547279E-2</v>
      </c>
      <c r="H392" t="str">
        <f t="shared" si="22"/>
        <v/>
      </c>
      <c r="I392">
        <f t="shared" si="23"/>
        <v>1.6003623357634344E-2</v>
      </c>
    </row>
    <row r="393" spans="1:9" x14ac:dyDescent="0.4">
      <c r="A393">
        <v>387</v>
      </c>
      <c r="B393">
        <f t="shared" si="25"/>
        <v>4.3500000000000716</v>
      </c>
      <c r="C393">
        <f t="shared" si="24"/>
        <v>1.225600656479388E-2</v>
      </c>
      <c r="F393">
        <f t="shared" si="21"/>
        <v>1.4721500291490769E-2</v>
      </c>
      <c r="H393" t="str">
        <f t="shared" si="22"/>
        <v/>
      </c>
      <c r="I393">
        <f t="shared" si="23"/>
        <v>1.6003623357634344E-2</v>
      </c>
    </row>
    <row r="394" spans="1:9" x14ac:dyDescent="0.4">
      <c r="A394">
        <v>388</v>
      </c>
      <c r="B394">
        <f t="shared" si="25"/>
        <v>4.4000000000000714</v>
      </c>
      <c r="C394">
        <f t="shared" si="24"/>
        <v>1.1333801675415886E-2</v>
      </c>
      <c r="F394">
        <f t="shared" si="21"/>
        <v>1.4804160468483003E-2</v>
      </c>
      <c r="H394" t="str">
        <f t="shared" si="22"/>
        <v/>
      </c>
      <c r="I394">
        <f t="shared" si="23"/>
        <v>1.6003623357634344E-2</v>
      </c>
    </row>
    <row r="395" spans="1:9" x14ac:dyDescent="0.4">
      <c r="A395">
        <v>389</v>
      </c>
      <c r="B395">
        <f t="shared" si="25"/>
        <v>4.4500000000000712</v>
      </c>
      <c r="C395">
        <f t="shared" si="24"/>
        <v>1.0443239281776352E-2</v>
      </c>
      <c r="F395">
        <f t="shared" si="21"/>
        <v>1.4994976163734497E-2</v>
      </c>
      <c r="H395" t="str">
        <f t="shared" si="22"/>
        <v/>
      </c>
      <c r="I395">
        <f t="shared" si="23"/>
        <v>1.6003623357634344E-2</v>
      </c>
    </row>
    <row r="396" spans="1:9" x14ac:dyDescent="0.4">
      <c r="A396">
        <v>390</v>
      </c>
      <c r="B396">
        <f t="shared" si="25"/>
        <v>4.5000000000000711</v>
      </c>
      <c r="C396">
        <f t="shared" si="24"/>
        <v>9.6042716449317826E-3</v>
      </c>
      <c r="F396">
        <f t="shared" si="21"/>
        <v>1.5310246793601431E-2</v>
      </c>
      <c r="H396" t="str">
        <f t="shared" si="22"/>
        <v/>
      </c>
      <c r="I396">
        <f t="shared" si="23"/>
        <v>1.6003623357634344E-2</v>
      </c>
    </row>
    <row r="397" spans="1:9" x14ac:dyDescent="0.4">
      <c r="A397">
        <v>391</v>
      </c>
      <c r="B397">
        <f t="shared" si="25"/>
        <v>4.5500000000000709</v>
      </c>
      <c r="C397">
        <f t="shared" si="24"/>
        <v>8.8384403248009304E-3</v>
      </c>
      <c r="F397">
        <f t="shared" si="21"/>
        <v>1.5767148585053615E-2</v>
      </c>
      <c r="H397" t="str">
        <f t="shared" si="22"/>
        <v/>
      </c>
      <c r="I397">
        <f t="shared" si="23"/>
        <v>1.6003623357634344E-2</v>
      </c>
    </row>
    <row r="398" spans="1:9" x14ac:dyDescent="0.4">
      <c r="A398">
        <v>392</v>
      </c>
      <c r="B398">
        <f t="shared" si="25"/>
        <v>4.6000000000000707</v>
      </c>
      <c r="C398">
        <f t="shared" si="24"/>
        <v>8.1685741890921912E-3</v>
      </c>
      <c r="F398">
        <f t="shared" si="21"/>
        <v>1.6383679559514332E-2</v>
      </c>
      <c r="H398" t="str">
        <f t="shared" si="22"/>
        <v/>
      </c>
      <c r="I398">
        <f t="shared" si="23"/>
        <v>1.6003623357634344E-2</v>
      </c>
    </row>
    <row r="399" spans="1:9" x14ac:dyDescent="0.4">
      <c r="A399">
        <v>393</v>
      </c>
      <c r="B399">
        <f t="shared" si="25"/>
        <v>4.6500000000000705</v>
      </c>
      <c r="C399">
        <f t="shared" si="24"/>
        <v>7.6196393646610046E-3</v>
      </c>
      <c r="F399">
        <f t="shared" si="21"/>
        <v>1.7178595981640336E-2</v>
      </c>
      <c r="H399" t="str">
        <f t="shared" si="22"/>
        <v/>
      </c>
      <c r="I399">
        <f t="shared" si="23"/>
        <v>1.6003623357634344E-2</v>
      </c>
    </row>
    <row r="400" spans="1:9" x14ac:dyDescent="0.4">
      <c r="A400">
        <v>394</v>
      </c>
      <c r="B400">
        <f t="shared" si="25"/>
        <v>4.7000000000000703</v>
      </c>
      <c r="C400">
        <f t="shared" si="24"/>
        <v>7.2172505952897608E-3</v>
      </c>
      <c r="F400">
        <f t="shared" si="21"/>
        <v>1.8171340456536494E-2</v>
      </c>
      <c r="H400" t="str">
        <f t="shared" si="22"/>
        <v/>
      </c>
      <c r="I400">
        <f t="shared" si="23"/>
        <v>1.6003623357634344E-2</v>
      </c>
    </row>
    <row r="401" spans="1:9" x14ac:dyDescent="0.4">
      <c r="A401">
        <v>395</v>
      </c>
      <c r="B401">
        <f t="shared" si="25"/>
        <v>4.7500000000000702</v>
      </c>
      <c r="C401">
        <f t="shared" si="24"/>
        <v>6.9884860340730919E-3</v>
      </c>
      <c r="F401">
        <f t="shared" si="21"/>
        <v>1.9381961923471098E-2</v>
      </c>
      <c r="H401" t="str">
        <f t="shared" si="22"/>
        <v/>
      </c>
      <c r="I401">
        <f t="shared" si="23"/>
        <v>1.6003623357634344E-2</v>
      </c>
    </row>
    <row r="402" spans="1:9" x14ac:dyDescent="0.4">
      <c r="A402">
        <v>396</v>
      </c>
      <c r="B402">
        <f t="shared" si="25"/>
        <v>4.80000000000007</v>
      </c>
      <c r="C402">
        <f t="shared" si="24"/>
        <v>6.9615358637765811E-3</v>
      </c>
      <c r="F402">
        <f t="shared" si="21"/>
        <v>2.0831027857923717E-2</v>
      </c>
      <c r="H402" t="str">
        <f t="shared" si="22"/>
        <v/>
      </c>
      <c r="I402">
        <f t="shared" si="23"/>
        <v>1.6003623357634344E-2</v>
      </c>
    </row>
    <row r="403" spans="1:9" x14ac:dyDescent="0.4">
      <c r="A403">
        <v>397</v>
      </c>
      <c r="B403">
        <f t="shared" si="25"/>
        <v>4.8500000000000698</v>
      </c>
      <c r="C403">
        <f t="shared" si="24"/>
        <v>7.1655681641688632E-3</v>
      </c>
      <c r="F403">
        <f t="shared" si="21"/>
        <v>2.2539529056311191E-2</v>
      </c>
      <c r="H403" t="str">
        <f t="shared" si="22"/>
        <v/>
      </c>
      <c r="I403">
        <f t="shared" si="23"/>
        <v>1.6003623357634344E-2</v>
      </c>
    </row>
    <row r="404" spans="1:9" x14ac:dyDescent="0.4">
      <c r="A404">
        <v>398</v>
      </c>
      <c r="B404">
        <f t="shared" si="25"/>
        <v>4.9000000000000696</v>
      </c>
      <c r="C404">
        <f t="shared" si="24"/>
        <v>7.6305831633099001E-3</v>
      </c>
      <c r="F404">
        <f t="shared" si="21"/>
        <v>2.4528777438555919E-2</v>
      </c>
      <c r="H404" t="str">
        <f t="shared" si="22"/>
        <v/>
      </c>
      <c r="I404">
        <f t="shared" si="23"/>
        <v>0</v>
      </c>
    </row>
    <row r="405" spans="1:9" x14ac:dyDescent="0.4">
      <c r="A405">
        <v>399</v>
      </c>
      <c r="B405">
        <f t="shared" si="25"/>
        <v>4.9500000000000695</v>
      </c>
      <c r="C405">
        <f t="shared" si="24"/>
        <v>8.3872566096197497E-3</v>
      </c>
      <c r="F405">
        <f t="shared" si="21"/>
        <v>2.6820297362349425E-2</v>
      </c>
      <c r="H405" t="str">
        <f t="shared" si="22"/>
        <v/>
      </c>
      <c r="I405">
        <f t="shared" si="23"/>
        <v>0.14227257639984275</v>
      </c>
    </row>
    <row r="406" spans="1:9" x14ac:dyDescent="0.4">
      <c r="A406">
        <v>400</v>
      </c>
      <c r="B406">
        <f t="shared" si="25"/>
        <v>5.0000000000000693</v>
      </c>
      <c r="C406">
        <f t="shared" si="24"/>
        <v>9.4667730896693652E-3</v>
      </c>
      <c r="F406">
        <f t="shared" si="21"/>
        <v>2.9435710999100133E-2</v>
      </c>
      <c r="H406" t="str">
        <f t="shared" si="22"/>
        <v/>
      </c>
      <c r="I406">
        <f t="shared" si="23"/>
        <v>0.14227257639984275</v>
      </c>
    </row>
    <row r="407" spans="1:9" x14ac:dyDescent="0.4">
      <c r="A407">
        <v>401</v>
      </c>
      <c r="B407">
        <f t="shared" si="25"/>
        <v>5.0500000000000691</v>
      </c>
      <c r="C407">
        <f t="shared" si="24"/>
        <v>1.090065020018781E-2</v>
      </c>
      <c r="F407">
        <f t="shared" si="21"/>
        <v>3.2396618374726995E-2</v>
      </c>
      <c r="H407" t="str">
        <f t="shared" si="22"/>
        <v/>
      </c>
      <c r="I407">
        <f t="shared" si="23"/>
        <v>0.14227257639984275</v>
      </c>
    </row>
    <row r="408" spans="1:9" x14ac:dyDescent="0.4">
      <c r="A408">
        <v>402</v>
      </c>
      <c r="B408">
        <f t="shared" si="25"/>
        <v>5.1000000000000689</v>
      </c>
      <c r="C408">
        <f t="shared" si="24"/>
        <v>1.2720554561164232E-2</v>
      </c>
      <c r="F408">
        <f t="shared" si="21"/>
        <v>3.5724472728277543E-2</v>
      </c>
      <c r="H408" t="str">
        <f t="shared" si="22"/>
        <v/>
      </c>
      <c r="I408">
        <f t="shared" si="23"/>
        <v>0.14227257639984275</v>
      </c>
    </row>
    <row r="409" spans="1:9" x14ac:dyDescent="0.4">
      <c r="A409">
        <v>403</v>
      </c>
      <c r="B409">
        <f t="shared" si="25"/>
        <v>5.1500000000000687</v>
      </c>
      <c r="C409">
        <f t="shared" si="24"/>
        <v>1.4958110729568588E-2</v>
      </c>
      <c r="F409">
        <f t="shared" si="21"/>
        <v>3.94404518874353E-2</v>
      </c>
      <c r="H409" t="str">
        <f t="shared" si="22"/>
        <v/>
      </c>
      <c r="I409">
        <f t="shared" si="23"/>
        <v>0.14227257639984275</v>
      </c>
    </row>
    <row r="410" spans="1:9" x14ac:dyDescent="0.4">
      <c r="A410">
        <v>404</v>
      </c>
      <c r="B410">
        <f t="shared" si="25"/>
        <v>5.2000000000000686</v>
      </c>
      <c r="C410">
        <f t="shared" si="24"/>
        <v>1.764470413958236E-2</v>
      </c>
      <c r="F410">
        <f t="shared" ref="F410:F473" si="26">AVERAGE(C391:C428)</f>
        <v>4.3565326401986092E-2</v>
      </c>
      <c r="H410" t="str">
        <f t="shared" ref="H410:H473" si="27">IF(MOD(A410-$H$5,37)=0,F410,"")</f>
        <v/>
      </c>
      <c r="I410">
        <f t="shared" si="23"/>
        <v>0.14227257639984275</v>
      </c>
    </row>
    <row r="411" spans="1:9" x14ac:dyDescent="0.4">
      <c r="A411">
        <v>405</v>
      </c>
      <c r="B411">
        <f t="shared" si="25"/>
        <v>5.2500000000000684</v>
      </c>
      <c r="C411">
        <f t="shared" si="24"/>
        <v>2.0811279254821097E-2</v>
      </c>
      <c r="F411">
        <f t="shared" si="26"/>
        <v>4.8119325213907028E-2</v>
      </c>
      <c r="H411" t="str">
        <f t="shared" si="27"/>
        <v/>
      </c>
      <c r="I411">
        <f t="shared" si="23"/>
        <v>0.14227257639984275</v>
      </c>
    </row>
    <row r="412" spans="1:9" x14ac:dyDescent="0.4">
      <c r="A412">
        <v>406</v>
      </c>
      <c r="B412">
        <f t="shared" si="25"/>
        <v>5.3000000000000682</v>
      </c>
      <c r="C412">
        <f t="shared" si="24"/>
        <v>2.4488134170384972E-2</v>
      </c>
      <c r="F412">
        <f t="shared" si="26"/>
        <v>5.3121999675625552E-2</v>
      </c>
      <c r="H412" t="str">
        <f t="shared" si="27"/>
        <v/>
      </c>
      <c r="I412">
        <f t="shared" si="23"/>
        <v>0.14227257639984275</v>
      </c>
    </row>
    <row r="413" spans="1:9" x14ac:dyDescent="0.4">
      <c r="A413">
        <v>407</v>
      </c>
      <c r="B413">
        <f t="shared" si="25"/>
        <v>5.350000000000068</v>
      </c>
      <c r="C413">
        <f t="shared" si="24"/>
        <v>2.870471294727537E-2</v>
      </c>
      <c r="F413">
        <f t="shared" si="26"/>
        <v>5.8592080667234564E-2</v>
      </c>
      <c r="H413" t="str">
        <f t="shared" si="27"/>
        <v/>
      </c>
      <c r="I413">
        <f t="shared" si="23"/>
        <v>0.14227257639984275</v>
      </c>
    </row>
    <row r="414" spans="1:9" x14ac:dyDescent="0.4">
      <c r="A414">
        <v>408</v>
      </c>
      <c r="B414">
        <f t="shared" si="25"/>
        <v>5.4000000000000679</v>
      </c>
      <c r="C414">
        <f t="shared" si="24"/>
        <v>3.3489396998397918E-2</v>
      </c>
      <c r="F414">
        <f t="shared" si="26"/>
        <v>6.4547360253726427E-2</v>
      </c>
      <c r="H414" t="str">
        <f t="shared" si="27"/>
        <v/>
      </c>
      <c r="I414">
        <f t="shared" si="23"/>
        <v>0.14227257639984275</v>
      </c>
    </row>
    <row r="415" spans="1:9" x14ac:dyDescent="0.4">
      <c r="A415">
        <v>409</v>
      </c>
      <c r="B415">
        <f t="shared" si="25"/>
        <v>5.4500000000000677</v>
      </c>
      <c r="C415">
        <f t="shared" si="24"/>
        <v>3.8869296873717971E-2</v>
      </c>
      <c r="F415">
        <f t="shared" si="26"/>
        <v>7.1004537376483379E-2</v>
      </c>
      <c r="H415" t="str">
        <f t="shared" si="27"/>
        <v/>
      </c>
      <c r="I415">
        <f t="shared" si="23"/>
        <v>0.14227257639984275</v>
      </c>
    </row>
    <row r="416" spans="1:9" x14ac:dyDescent="0.4">
      <c r="A416">
        <v>410</v>
      </c>
      <c r="B416">
        <f t="shared" si="25"/>
        <v>5.5000000000000675</v>
      </c>
      <c r="C416">
        <f t="shared" si="24"/>
        <v>4.487004581187682E-2</v>
      </c>
      <c r="F416">
        <f t="shared" si="26"/>
        <v>7.7979090038185206E-2</v>
      </c>
      <c r="H416" t="str">
        <f t="shared" si="27"/>
        <v/>
      </c>
      <c r="I416">
        <f t="shared" si="23"/>
        <v>0.14227257639984275</v>
      </c>
    </row>
    <row r="417" spans="1:9" x14ac:dyDescent="0.4">
      <c r="A417">
        <v>411</v>
      </c>
      <c r="B417">
        <f t="shared" si="25"/>
        <v>5.5500000000000673</v>
      </c>
      <c r="C417">
        <f t="shared" si="24"/>
        <v>5.151559643650256E-2</v>
      </c>
      <c r="F417">
        <f t="shared" si="26"/>
        <v>8.5485144023964177E-2</v>
      </c>
      <c r="H417" t="str">
        <f t="shared" si="27"/>
        <v/>
      </c>
      <c r="I417">
        <f t="shared" si="23"/>
        <v>0.14227257639984275</v>
      </c>
    </row>
    <row r="418" spans="1:9" x14ac:dyDescent="0.4">
      <c r="A418">
        <v>412</v>
      </c>
      <c r="B418">
        <f t="shared" si="25"/>
        <v>5.6000000000000671</v>
      </c>
      <c r="C418">
        <f t="shared" si="24"/>
        <v>5.8828021977409141E-2</v>
      </c>
      <c r="F418">
        <f t="shared" si="26"/>
        <v>9.353535138534555E-2</v>
      </c>
      <c r="H418" t="str">
        <f t="shared" si="27"/>
        <v/>
      </c>
      <c r="I418">
        <f t="shared" si="23"/>
        <v>0.14227257639984275</v>
      </c>
    </row>
    <row r="419" spans="1:9" x14ac:dyDescent="0.4">
      <c r="A419">
        <v>413</v>
      </c>
      <c r="B419">
        <f t="shared" si="25"/>
        <v>5.650000000000067</v>
      </c>
      <c r="C419">
        <f t="shared" si="24"/>
        <v>6.6827323389764506E-2</v>
      </c>
      <c r="F419">
        <f t="shared" si="26"/>
        <v>0.10214074889889276</v>
      </c>
      <c r="H419" t="str">
        <f t="shared" si="27"/>
        <v/>
      </c>
      <c r="I419">
        <f t="shared" si="23"/>
        <v>0.14227257639984275</v>
      </c>
    </row>
    <row r="420" spans="1:9" x14ac:dyDescent="0.4">
      <c r="A420">
        <v>414</v>
      </c>
      <c r="B420">
        <f t="shared" si="25"/>
        <v>5.7000000000000668</v>
      </c>
      <c r="C420">
        <f t="shared" si="24"/>
        <v>7.553124372809257E-2</v>
      </c>
      <c r="F420">
        <f t="shared" si="26"/>
        <v>0.11131065856244658</v>
      </c>
      <c r="H420" t="str">
        <f t="shared" si="27"/>
        <v/>
      </c>
      <c r="I420">
        <f t="shared" si="23"/>
        <v>0.14227257639984275</v>
      </c>
    </row>
    <row r="421" spans="1:9" x14ac:dyDescent="0.4">
      <c r="A421">
        <v>415</v>
      </c>
      <c r="B421">
        <f t="shared" si="25"/>
        <v>5.7500000000000666</v>
      </c>
      <c r="C421">
        <f t="shared" si="24"/>
        <v>8.4955091106664438E-2</v>
      </c>
      <c r="F421">
        <f t="shared" si="26"/>
        <v>0.12105257002470231</v>
      </c>
      <c r="H421" t="str">
        <f t="shared" si="27"/>
        <v/>
      </c>
      <c r="I421">
        <f t="shared" si="23"/>
        <v>0.14227257639984275</v>
      </c>
    </row>
    <row r="422" spans="1:9" x14ac:dyDescent="0.4">
      <c r="A422">
        <v>416</v>
      </c>
      <c r="B422">
        <f t="shared" si="25"/>
        <v>5.8000000000000664</v>
      </c>
      <c r="C422">
        <f t="shared" si="24"/>
        <v>9.5111571543524176E-2</v>
      </c>
      <c r="F422">
        <f t="shared" si="26"/>
        <v>0.13137203613754714</v>
      </c>
      <c r="H422" t="str">
        <f t="shared" si="27"/>
        <v/>
      </c>
      <c r="I422">
        <f t="shared" ref="I422:I485" si="28">SUM(H405:H440)</f>
        <v>0.14227257639984275</v>
      </c>
    </row>
    <row r="423" spans="1:9" x14ac:dyDescent="0.4">
      <c r="A423">
        <v>417</v>
      </c>
      <c r="B423">
        <f t="shared" si="25"/>
        <v>5.8500000000000663</v>
      </c>
      <c r="C423">
        <f t="shared" si="24"/>
        <v>0.10601063294220285</v>
      </c>
      <c r="F423">
        <f t="shared" si="26"/>
        <v>0.14227257639984275</v>
      </c>
      <c r="H423">
        <f t="shared" si="27"/>
        <v>0.14227257639984275</v>
      </c>
      <c r="I423">
        <f t="shared" si="28"/>
        <v>0.14227257639984275</v>
      </c>
    </row>
    <row r="424" spans="1:9" x14ac:dyDescent="0.4">
      <c r="A424">
        <v>418</v>
      </c>
      <c r="B424">
        <f t="shared" si="25"/>
        <v>5.9000000000000661</v>
      </c>
      <c r="C424">
        <f t="shared" si="24"/>
        <v>0.11765932141331696</v>
      </c>
      <c r="F424">
        <f t="shared" si="26"/>
        <v>0.15375558906592354</v>
      </c>
      <c r="H424" t="str">
        <f t="shared" si="27"/>
        <v/>
      </c>
      <c r="I424">
        <f t="shared" si="28"/>
        <v>0.14227257639984275</v>
      </c>
    </row>
    <row r="425" spans="1:9" x14ac:dyDescent="0.4">
      <c r="A425">
        <v>419</v>
      </c>
      <c r="B425">
        <f t="shared" si="25"/>
        <v>5.9500000000000659</v>
      </c>
      <c r="C425">
        <f t="shared" si="24"/>
        <v>0.13006165107796536</v>
      </c>
      <c r="F425">
        <f t="shared" si="26"/>
        <v>0.1658202726514898</v>
      </c>
      <c r="H425" t="str">
        <f t="shared" si="27"/>
        <v/>
      </c>
      <c r="I425">
        <f t="shared" si="28"/>
        <v>0.14227257639984275</v>
      </c>
    </row>
    <row r="426" spans="1:9" x14ac:dyDescent="0.4">
      <c r="A426">
        <v>420</v>
      </c>
      <c r="B426">
        <f t="shared" si="25"/>
        <v>6.0000000000000657</v>
      </c>
      <c r="C426">
        <f t="shared" si="24"/>
        <v>0.14321848842645096</v>
      </c>
      <c r="F426">
        <f t="shared" si="26"/>
        <v>0.17846355752369072</v>
      </c>
      <c r="H426" t="str">
        <f t="shared" si="27"/>
        <v/>
      </c>
      <c r="I426">
        <f t="shared" si="28"/>
        <v>0.14227257639984275</v>
      </c>
    </row>
    <row r="427" spans="1:9" x14ac:dyDescent="0.4">
      <c r="A427">
        <v>421</v>
      </c>
      <c r="B427">
        <f t="shared" si="25"/>
        <v>6.0500000000000655</v>
      </c>
      <c r="C427">
        <f t="shared" si="24"/>
        <v>0.15712745222971644</v>
      </c>
      <c r="F427">
        <f t="shared" si="26"/>
        <v>0.1916800482112552</v>
      </c>
      <c r="H427" t="str">
        <f t="shared" si="27"/>
        <v/>
      </c>
      <c r="I427">
        <f t="shared" si="28"/>
        <v>0.14227257639984275</v>
      </c>
    </row>
    <row r="428" spans="1:9" x14ac:dyDescent="0.4">
      <c r="A428">
        <v>422</v>
      </c>
      <c r="B428">
        <f t="shared" si="25"/>
        <v>6.1000000000000654</v>
      </c>
      <c r="C428">
        <f t="shared" si="24"/>
        <v>0.17178282991743421</v>
      </c>
      <c r="F428">
        <f t="shared" si="26"/>
        <v>0.20546197701480942</v>
      </c>
      <c r="H428" t="str">
        <f t="shared" si="27"/>
        <v/>
      </c>
      <c r="I428">
        <f t="shared" si="28"/>
        <v>0.14227257639984275</v>
      </c>
    </row>
    <row r="429" spans="1:9" x14ac:dyDescent="0.4">
      <c r="A429">
        <v>423</v>
      </c>
      <c r="B429">
        <f t="shared" si="25"/>
        <v>6.1500000000000652</v>
      </c>
      <c r="C429">
        <f t="shared" si="24"/>
        <v>0.18717551124636991</v>
      </c>
      <c r="F429">
        <f t="shared" si="26"/>
        <v>0.2197991694373311</v>
      </c>
      <c r="H429" t="str">
        <f t="shared" si="27"/>
        <v/>
      </c>
      <c r="I429">
        <f t="shared" si="28"/>
        <v>0.14227257639984275</v>
      </c>
    </row>
    <row r="430" spans="1:9" x14ac:dyDescent="0.4">
      <c r="A430">
        <v>424</v>
      </c>
      <c r="B430">
        <f t="shared" si="25"/>
        <v>6.200000000000065</v>
      </c>
      <c r="C430">
        <f t="shared" si="24"/>
        <v>0.20329293998600051</v>
      </c>
      <c r="F430">
        <f t="shared" si="26"/>
        <v>0.23467902189036766</v>
      </c>
      <c r="H430" t="str">
        <f t="shared" si="27"/>
        <v/>
      </c>
      <c r="I430">
        <f t="shared" si="28"/>
        <v>0.14227257639984275</v>
      </c>
    </row>
    <row r="431" spans="1:9" x14ac:dyDescent="0.4">
      <c r="A431">
        <v>425</v>
      </c>
      <c r="B431">
        <f t="shared" si="25"/>
        <v>6.2500000000000648</v>
      </c>
      <c r="C431">
        <f t="shared" ref="C431:C494" si="29">IF(ABS(B431-$P$2)&lt;0.001,1,((2*BESSELJ(B431-$P$2,1))/(B431-$P$2))^2) + IF(ABS(B431-$Q$2)&lt;0.001,1,((2*BESSELJ(B431-$Q$2,1))/(B431-$Q$2))^2) + IF(ABS(B431-$R$2)&lt;0.001,1,((2*BESSELJ(B431-$R$2,1))/(B431-$R$2))^2) + IF(ABS(B431-$O$2)&lt;0.001,1,((2*BESSELJ(B431-$O$2,1))/(B431-$O$2))^2)</f>
        <v>0.22011908424593638</v>
      </c>
      <c r="F431">
        <f t="shared" si="26"/>
        <v>0.25008649206355715</v>
      </c>
      <c r="H431" t="str">
        <f t="shared" si="27"/>
        <v/>
      </c>
      <c r="I431">
        <f t="shared" si="28"/>
        <v>0.14227257639984275</v>
      </c>
    </row>
    <row r="432" spans="1:9" x14ac:dyDescent="0.4">
      <c r="A432">
        <v>426</v>
      </c>
      <c r="B432">
        <f t="shared" si="25"/>
        <v>6.3000000000000647</v>
      </c>
      <c r="C432">
        <f t="shared" si="29"/>
        <v>0.2376344259621066</v>
      </c>
      <c r="F432">
        <f t="shared" si="26"/>
        <v>0.26600410227353599</v>
      </c>
      <c r="H432" t="str">
        <f t="shared" si="27"/>
        <v/>
      </c>
      <c r="I432">
        <f t="shared" si="28"/>
        <v>0.14227257639984275</v>
      </c>
    </row>
    <row r="433" spans="1:9" x14ac:dyDescent="0.4">
      <c r="A433">
        <v>427</v>
      </c>
      <c r="B433">
        <f t="shared" si="25"/>
        <v>6.3500000000000645</v>
      </c>
      <c r="C433">
        <f t="shared" si="29"/>
        <v>0.25581596994654043</v>
      </c>
      <c r="F433">
        <f t="shared" si="26"/>
        <v>0.282411956033914</v>
      </c>
      <c r="H433" t="str">
        <f t="shared" si="27"/>
        <v/>
      </c>
      <c r="I433">
        <f t="shared" si="28"/>
        <v>0.14227257639984275</v>
      </c>
    </row>
    <row r="434" spans="1:9" x14ac:dyDescent="0.4">
      <c r="A434">
        <v>428</v>
      </c>
      <c r="B434">
        <f t="shared" si="25"/>
        <v>6.4000000000000643</v>
      </c>
      <c r="C434">
        <f t="shared" si="29"/>
        <v>0.27463727278960137</v>
      </c>
      <c r="F434">
        <f t="shared" si="26"/>
        <v>0.2992877680110908</v>
      </c>
      <c r="H434" t="str">
        <f t="shared" si="27"/>
        <v/>
      </c>
      <c r="I434">
        <f t="shared" si="28"/>
        <v>0.14227257639984275</v>
      </c>
    </row>
    <row r="435" spans="1:9" x14ac:dyDescent="0.4">
      <c r="A435">
        <v>429</v>
      </c>
      <c r="B435">
        <f t="shared" si="25"/>
        <v>6.4500000000000641</v>
      </c>
      <c r="C435">
        <f t="shared" si="29"/>
        <v>0.29406849178440131</v>
      </c>
      <c r="F435">
        <f t="shared" si="26"/>
        <v>0.31660690745174025</v>
      </c>
      <c r="H435" t="str">
        <f t="shared" si="27"/>
        <v/>
      </c>
      <c r="I435">
        <f t="shared" si="28"/>
        <v>0.14227257639984275</v>
      </c>
    </row>
    <row r="436" spans="1:9" x14ac:dyDescent="0.4">
      <c r="A436">
        <v>430</v>
      </c>
      <c r="B436">
        <f t="shared" si="25"/>
        <v>6.5000000000000639</v>
      </c>
      <c r="C436">
        <f t="shared" si="29"/>
        <v>0.31407645392158456</v>
      </c>
      <c r="F436">
        <f t="shared" si="26"/>
        <v>0.33434245508728355</v>
      </c>
      <c r="H436" t="str">
        <f t="shared" si="27"/>
        <v/>
      </c>
      <c r="I436">
        <f t="shared" si="28"/>
        <v>0.14227257639984275</v>
      </c>
    </row>
    <row r="437" spans="1:9" x14ac:dyDescent="0.4">
      <c r="A437">
        <v>431</v>
      </c>
      <c r="B437">
        <f t="shared" si="25"/>
        <v>6.5500000000000638</v>
      </c>
      <c r="C437">
        <f t="shared" si="29"/>
        <v>0.33462474487945565</v>
      </c>
      <c r="F437">
        <f t="shared" si="26"/>
        <v>0.35246527343909911</v>
      </c>
      <c r="H437" t="str">
        <f t="shared" si="27"/>
        <v/>
      </c>
      <c r="I437">
        <f t="shared" si="28"/>
        <v>0.14227257639984275</v>
      </c>
    </row>
    <row r="438" spans="1:9" x14ac:dyDescent="0.4">
      <c r="A438">
        <v>432</v>
      </c>
      <c r="B438">
        <f t="shared" si="25"/>
        <v>6.6000000000000636</v>
      </c>
      <c r="C438">
        <f t="shared" si="29"/>
        <v>0.35567381781033414</v>
      </c>
      <c r="F438">
        <f t="shared" si="26"/>
        <v>0.37094409036608639</v>
      </c>
      <c r="H438" t="str">
        <f t="shared" si="27"/>
        <v/>
      </c>
      <c r="I438">
        <f t="shared" si="28"/>
        <v>0.14227257639984275</v>
      </c>
    </row>
    <row r="439" spans="1:9" x14ac:dyDescent="0.4">
      <c r="A439">
        <v>433</v>
      </c>
      <c r="B439">
        <f t="shared" si="25"/>
        <v>6.6500000000000634</v>
      </c>
      <c r="C439">
        <f t="shared" si="29"/>
        <v>0.37718112159979061</v>
      </c>
      <c r="F439">
        <f t="shared" si="26"/>
        <v>0.38974559561402122</v>
      </c>
      <c r="H439" t="str">
        <f t="shared" si="27"/>
        <v/>
      </c>
      <c r="I439">
        <f t="shared" si="28"/>
        <v>0.14227257639984275</v>
      </c>
    </row>
    <row r="440" spans="1:9" x14ac:dyDescent="0.4">
      <c r="A440">
        <v>434</v>
      </c>
      <c r="B440">
        <f t="shared" si="25"/>
        <v>6.7000000000000632</v>
      </c>
      <c r="C440">
        <f t="shared" si="29"/>
        <v>0.39910124815187992</v>
      </c>
      <c r="F440">
        <f t="shared" si="26"/>
        <v>0.40883455004443298</v>
      </c>
      <c r="H440" t="str">
        <f t="shared" si="27"/>
        <v/>
      </c>
      <c r="I440">
        <f t="shared" si="28"/>
        <v>0.14227257639984275</v>
      </c>
    </row>
    <row r="441" spans="1:9" x14ac:dyDescent="0.4">
      <c r="A441">
        <v>435</v>
      </c>
      <c r="B441">
        <f t="shared" si="25"/>
        <v>6.7500000000000631</v>
      </c>
      <c r="C441">
        <f t="shared" si="29"/>
        <v>0.42138609813140199</v>
      </c>
      <c r="F441">
        <f t="shared" si="26"/>
        <v>0.42817390714001907</v>
      </c>
      <c r="H441" t="str">
        <f t="shared" si="27"/>
        <v/>
      </c>
      <c r="I441">
        <f t="shared" si="28"/>
        <v>0</v>
      </c>
    </row>
    <row r="442" spans="1:9" x14ac:dyDescent="0.4">
      <c r="A442">
        <v>436</v>
      </c>
      <c r="B442">
        <f t="shared" si="25"/>
        <v>6.8000000000000629</v>
      </c>
      <c r="C442">
        <f t="shared" si="29"/>
        <v>0.44398506447438046</v>
      </c>
      <c r="F442">
        <f t="shared" si="26"/>
        <v>0.4477249463043978</v>
      </c>
      <c r="H442" t="str">
        <f t="shared" si="27"/>
        <v/>
      </c>
      <c r="I442">
        <f t="shared" si="28"/>
        <v>0.78613765649083589</v>
      </c>
    </row>
    <row r="443" spans="1:9" x14ac:dyDescent="0.4">
      <c r="A443">
        <v>437</v>
      </c>
      <c r="B443">
        <f t="shared" si="25"/>
        <v>6.8500000000000627</v>
      </c>
      <c r="C443">
        <f t="shared" si="29"/>
        <v>0.46684523286113661</v>
      </c>
      <c r="F443">
        <f t="shared" si="26"/>
        <v>0.46744741739681328</v>
      </c>
      <c r="H443" t="str">
        <f t="shared" si="27"/>
        <v/>
      </c>
      <c r="I443">
        <f t="shared" si="28"/>
        <v>0.78613765649083589</v>
      </c>
    </row>
    <row r="444" spans="1:9" x14ac:dyDescent="0.4">
      <c r="A444">
        <v>438</v>
      </c>
      <c r="B444">
        <f t="shared" si="25"/>
        <v>6.9000000000000625</v>
      </c>
      <c r="C444">
        <f t="shared" si="29"/>
        <v>0.48991159823330449</v>
      </c>
      <c r="F444">
        <f t="shared" si="26"/>
        <v>0.48729969586773525</v>
      </c>
      <c r="H444" t="str">
        <f t="shared" si="27"/>
        <v/>
      </c>
      <c r="I444">
        <f t="shared" si="28"/>
        <v>0.78613765649083589</v>
      </c>
    </row>
    <row r="445" spans="1:9" x14ac:dyDescent="0.4">
      <c r="A445">
        <v>439</v>
      </c>
      <c r="B445">
        <f t="shared" si="25"/>
        <v>6.9500000000000624</v>
      </c>
      <c r="C445">
        <f t="shared" si="29"/>
        <v>0.51312729632763898</v>
      </c>
      <c r="F445">
        <f t="shared" si="26"/>
        <v>0.50723894778963896</v>
      </c>
      <c r="H445" t="str">
        <f t="shared" si="27"/>
        <v/>
      </c>
      <c r="I445">
        <f t="shared" si="28"/>
        <v>0.78613765649083589</v>
      </c>
    </row>
    <row r="446" spans="1:9" x14ac:dyDescent="0.4">
      <c r="A446">
        <v>440</v>
      </c>
      <c r="B446">
        <f t="shared" si="25"/>
        <v>7.0000000000000622</v>
      </c>
      <c r="C446">
        <f t="shared" si="29"/>
        <v>0.53643384909622416</v>
      </c>
      <c r="F446">
        <f t="shared" si="26"/>
        <v>0.52722130400908518</v>
      </c>
      <c r="H446" t="str">
        <f t="shared" si="27"/>
        <v/>
      </c>
      <c r="I446">
        <f t="shared" si="28"/>
        <v>0.78613765649083589</v>
      </c>
    </row>
    <row r="447" spans="1:9" x14ac:dyDescent="0.4">
      <c r="A447">
        <v>441</v>
      </c>
      <c r="B447">
        <f t="shared" si="25"/>
        <v>7.050000000000062</v>
      </c>
      <c r="C447">
        <f t="shared" si="29"/>
        <v>0.55977142278539271</v>
      </c>
      <c r="F447">
        <f t="shared" si="26"/>
        <v>0.54720204258199534</v>
      </c>
      <c r="H447" t="str">
        <f t="shared" si="27"/>
        <v/>
      </c>
      <c r="I447">
        <f t="shared" si="28"/>
        <v>0.78613765649083589</v>
      </c>
    </row>
    <row r="448" spans="1:9" x14ac:dyDescent="0.4">
      <c r="A448">
        <v>442</v>
      </c>
      <c r="B448">
        <f t="shared" si="25"/>
        <v>7.1000000000000618</v>
      </c>
      <c r="C448">
        <f t="shared" si="29"/>
        <v>0.58307909735497188</v>
      </c>
      <c r="F448">
        <f t="shared" si="26"/>
        <v>0.56713577859418152</v>
      </c>
      <c r="H448" t="str">
        <f t="shared" si="27"/>
        <v/>
      </c>
      <c r="I448">
        <f t="shared" si="28"/>
        <v>0.78613765649083589</v>
      </c>
    </row>
    <row r="449" spans="1:9" x14ac:dyDescent="0.4">
      <c r="A449">
        <v>443</v>
      </c>
      <c r="B449">
        <f t="shared" si="25"/>
        <v>7.1500000000000616</v>
      </c>
      <c r="C449">
        <f t="shared" si="29"/>
        <v>0.60629514583602151</v>
      </c>
      <c r="F449">
        <f t="shared" si="26"/>
        <v>0.58697666041414764</v>
      </c>
      <c r="H449" t="str">
        <f t="shared" si="27"/>
        <v/>
      </c>
      <c r="I449">
        <f t="shared" si="28"/>
        <v>0.78613765649083589</v>
      </c>
    </row>
    <row r="450" spans="1:9" x14ac:dyDescent="0.4">
      <c r="A450">
        <v>444</v>
      </c>
      <c r="B450">
        <f t="shared" si="25"/>
        <v>7.2000000000000615</v>
      </c>
      <c r="C450">
        <f t="shared" si="29"/>
        <v>0.62935732214958007</v>
      </c>
      <c r="F450">
        <f t="shared" si="26"/>
        <v>0.60667857137531089</v>
      </c>
      <c r="H450" t="str">
        <f t="shared" si="27"/>
        <v/>
      </c>
      <c r="I450">
        <f t="shared" si="28"/>
        <v>0.78613765649083589</v>
      </c>
    </row>
    <row r="451" spans="1:9" x14ac:dyDescent="0.4">
      <c r="A451">
        <v>445</v>
      </c>
      <c r="B451">
        <f t="shared" si="25"/>
        <v>7.2500000000000613</v>
      </c>
      <c r="C451">
        <f t="shared" si="29"/>
        <v>0.65220315584164013</v>
      </c>
      <c r="F451">
        <f t="shared" si="26"/>
        <v>0.62619533584047005</v>
      </c>
      <c r="H451" t="str">
        <f t="shared" si="27"/>
        <v/>
      </c>
      <c r="I451">
        <f t="shared" si="28"/>
        <v>0.78613765649083589</v>
      </c>
    </row>
    <row r="452" spans="1:9" x14ac:dyDescent="0.4">
      <c r="A452">
        <v>446</v>
      </c>
      <c r="B452">
        <f t="shared" si="25"/>
        <v>7.3000000000000611</v>
      </c>
      <c r="C452">
        <f t="shared" si="29"/>
        <v>0.6747702521311173</v>
      </c>
      <c r="F452">
        <f t="shared" si="26"/>
        <v>0.64548092856287531</v>
      </c>
      <c r="H452" t="str">
        <f t="shared" si="27"/>
        <v/>
      </c>
      <c r="I452">
        <f t="shared" si="28"/>
        <v>0.78613765649083589</v>
      </c>
    </row>
    <row r="453" spans="1:9" x14ac:dyDescent="0.4">
      <c r="A453">
        <v>447</v>
      </c>
      <c r="B453">
        <f t="shared" si="25"/>
        <v>7.3500000000000609</v>
      </c>
      <c r="C453">
        <f t="shared" si="29"/>
        <v>0.696996595618398</v>
      </c>
      <c r="F453">
        <f t="shared" si="26"/>
        <v>0.66448968622593496</v>
      </c>
      <c r="H453" t="str">
        <f t="shared" si="27"/>
        <v/>
      </c>
      <c r="I453">
        <f t="shared" si="28"/>
        <v>0.78613765649083589</v>
      </c>
    </row>
    <row r="454" spans="1:9" x14ac:dyDescent="0.4">
      <c r="A454">
        <v>448</v>
      </c>
      <c r="B454">
        <f t="shared" si="25"/>
        <v>7.4000000000000608</v>
      </c>
      <c r="C454">
        <f t="shared" si="29"/>
        <v>0.71882085596252099</v>
      </c>
      <c r="F454">
        <f t="shared" si="26"/>
        <v>0.68317652001767426</v>
      </c>
      <c r="H454" t="str">
        <f t="shared" si="27"/>
        <v/>
      </c>
      <c r="I454">
        <f t="shared" si="28"/>
        <v>0.78613765649083589</v>
      </c>
    </row>
    <row r="455" spans="1:9" x14ac:dyDescent="0.4">
      <c r="A455">
        <v>449</v>
      </c>
      <c r="B455">
        <f t="shared" si="25"/>
        <v>7.4500000000000606</v>
      </c>
      <c r="C455">
        <f t="shared" si="29"/>
        <v>0.74018269380549451</v>
      </c>
      <c r="F455">
        <f t="shared" si="26"/>
        <v>0.70149712807676046</v>
      </c>
      <c r="H455" t="str">
        <f t="shared" si="27"/>
        <v/>
      </c>
      <c r="I455">
        <f t="shared" si="28"/>
        <v>0.78613765649083589</v>
      </c>
    </row>
    <row r="456" spans="1:9" x14ac:dyDescent="0.4">
      <c r="A456">
        <v>450</v>
      </c>
      <c r="B456">
        <f t="shared" ref="B456:B519" si="30">B455+0.05</f>
        <v>7.5000000000000604</v>
      </c>
      <c r="C456">
        <f t="shared" si="29"/>
        <v>0.7610230652029274</v>
      </c>
      <c r="F456">
        <f t="shared" si="26"/>
        <v>0.71940820663439031</v>
      </c>
      <c r="H456" t="str">
        <f t="shared" si="27"/>
        <v/>
      </c>
      <c r="I456">
        <f t="shared" si="28"/>
        <v>0.78613765649083589</v>
      </c>
    </row>
    <row r="457" spans="1:9" x14ac:dyDescent="0.4">
      <c r="A457">
        <v>451</v>
      </c>
      <c r="B457">
        <f t="shared" si="30"/>
        <v>7.5500000000000602</v>
      </c>
      <c r="C457">
        <f t="shared" si="29"/>
        <v>0.78128452281128535</v>
      </c>
      <c r="F457">
        <f t="shared" si="26"/>
        <v>0.73686765867075044</v>
      </c>
      <c r="H457" t="str">
        <f t="shared" si="27"/>
        <v/>
      </c>
      <c r="I457">
        <f t="shared" si="28"/>
        <v>0.78613765649083589</v>
      </c>
    </row>
    <row r="458" spans="1:9" x14ac:dyDescent="0.4">
      <c r="A458">
        <v>452</v>
      </c>
      <c r="B458">
        <f t="shared" si="30"/>
        <v>7.60000000000006</v>
      </c>
      <c r="C458">
        <f t="shared" si="29"/>
        <v>0.8009115120837409</v>
      </c>
      <c r="F458">
        <f t="shared" si="26"/>
        <v>0.75383479890618044</v>
      </c>
      <c r="H458" t="str">
        <f t="shared" si="27"/>
        <v/>
      </c>
      <c r="I458">
        <f t="shared" si="28"/>
        <v>0.78613765649083589</v>
      </c>
    </row>
    <row r="459" spans="1:9" x14ac:dyDescent="0.4">
      <c r="A459">
        <v>453</v>
      </c>
      <c r="B459">
        <f t="shared" si="30"/>
        <v>7.6500000000000599</v>
      </c>
      <c r="C459">
        <f t="shared" si="29"/>
        <v>0.81985066073893709</v>
      </c>
      <c r="F459">
        <f t="shared" si="26"/>
        <v>0.77027055395566646</v>
      </c>
      <c r="H459" t="str">
        <f t="shared" si="27"/>
        <v/>
      </c>
      <c r="I459">
        <f t="shared" si="28"/>
        <v>0.78613765649083589</v>
      </c>
    </row>
    <row r="460" spans="1:9" x14ac:dyDescent="0.4">
      <c r="A460">
        <v>454</v>
      </c>
      <c r="B460">
        <f t="shared" si="30"/>
        <v>7.7000000000000597</v>
      </c>
      <c r="C460">
        <f t="shared" si="29"/>
        <v>0.8380510597899149</v>
      </c>
      <c r="F460">
        <f t="shared" si="26"/>
        <v>0.78613765649083589</v>
      </c>
      <c r="H460">
        <f t="shared" si="27"/>
        <v>0.78613765649083589</v>
      </c>
      <c r="I460">
        <f t="shared" si="28"/>
        <v>0.78613765649083589</v>
      </c>
    </row>
    <row r="461" spans="1:9" x14ac:dyDescent="0.4">
      <c r="A461">
        <v>455</v>
      </c>
      <c r="B461">
        <f t="shared" si="30"/>
        <v>7.7500000000000595</v>
      </c>
      <c r="C461">
        <f t="shared" si="29"/>
        <v>0.85546453445399007</v>
      </c>
      <c r="F461">
        <f t="shared" si="26"/>
        <v>0.80140083227621794</v>
      </c>
      <c r="H461" t="str">
        <f t="shared" si="27"/>
        <v/>
      </c>
      <c r="I461">
        <f t="shared" si="28"/>
        <v>0.78613765649083589</v>
      </c>
    </row>
    <row r="462" spans="1:9" x14ac:dyDescent="0.4">
      <c r="A462">
        <v>456</v>
      </c>
      <c r="B462">
        <f t="shared" si="30"/>
        <v>7.8000000000000593</v>
      </c>
      <c r="C462">
        <f t="shared" si="29"/>
        <v>0.87204590330834941</v>
      </c>
      <c r="F462">
        <f t="shared" si="26"/>
        <v>0.81602697897605991</v>
      </c>
      <c r="H462" t="str">
        <f t="shared" si="27"/>
        <v/>
      </c>
      <c r="I462">
        <f t="shared" si="28"/>
        <v>0.78613765649083589</v>
      </c>
    </row>
    <row r="463" spans="1:9" x14ac:dyDescent="0.4">
      <c r="A463">
        <v>457</v>
      </c>
      <c r="B463">
        <f t="shared" si="30"/>
        <v>7.8500000000000592</v>
      </c>
      <c r="C463">
        <f t="shared" si="29"/>
        <v>0.88775322411030999</v>
      </c>
      <c r="F463">
        <f t="shared" si="26"/>
        <v>0.82998533566433463</v>
      </c>
      <c r="H463" t="str">
        <f t="shared" si="27"/>
        <v/>
      </c>
      <c r="I463">
        <f t="shared" si="28"/>
        <v>0.78613765649083589</v>
      </c>
    </row>
    <row r="464" spans="1:9" x14ac:dyDescent="0.4">
      <c r="A464">
        <v>458</v>
      </c>
      <c r="B464">
        <f t="shared" si="30"/>
        <v>7.900000000000059</v>
      </c>
      <c r="C464">
        <f t="shared" si="29"/>
        <v>0.90254802476541041</v>
      </c>
      <c r="F464">
        <f t="shared" si="26"/>
        <v>0.84324764201356794</v>
      </c>
      <c r="H464" t="str">
        <f t="shared" si="27"/>
        <v/>
      </c>
      <c r="I464">
        <f t="shared" si="28"/>
        <v>0.78613765649083589</v>
      </c>
    </row>
    <row r="465" spans="1:9" x14ac:dyDescent="0.4">
      <c r="A465">
        <v>459</v>
      </c>
      <c r="B465">
        <f t="shared" si="30"/>
        <v>7.9500000000000588</v>
      </c>
      <c r="C465">
        <f t="shared" si="29"/>
        <v>0.91639551800030006</v>
      </c>
      <c r="F465">
        <f t="shared" si="26"/>
        <v>0.85578828618754588</v>
      </c>
      <c r="H465" t="str">
        <f t="shared" si="27"/>
        <v/>
      </c>
      <c r="I465">
        <f t="shared" si="28"/>
        <v>0.78613765649083589</v>
      </c>
    </row>
    <row r="466" spans="1:9" x14ac:dyDescent="0.4">
      <c r="A466">
        <v>460</v>
      </c>
      <c r="B466">
        <f t="shared" si="30"/>
        <v>8.0000000000000586</v>
      </c>
      <c r="C466">
        <f t="shared" si="29"/>
        <v>0.92926479838051057</v>
      </c>
      <c r="F466">
        <f t="shared" si="26"/>
        <v>0.86758444051856787</v>
      </c>
      <c r="H466" t="str">
        <f t="shared" si="27"/>
        <v/>
      </c>
      <c r="I466">
        <f t="shared" si="28"/>
        <v>0.78613765649083589</v>
      </c>
    </row>
    <row r="467" spans="1:9" x14ac:dyDescent="0.4">
      <c r="A467">
        <v>461</v>
      </c>
      <c r="B467">
        <f t="shared" si="30"/>
        <v>8.0500000000000593</v>
      </c>
      <c r="C467">
        <f t="shared" si="29"/>
        <v>0.94112902040508162</v>
      </c>
      <c r="F467">
        <f t="shared" si="26"/>
        <v>0.87861618411141018</v>
      </c>
      <c r="H467" t="str">
        <f t="shared" si="27"/>
        <v/>
      </c>
      <c r="I467">
        <f t="shared" si="28"/>
        <v>0.78613765649083589</v>
      </c>
    </row>
    <row r="468" spans="1:9" x14ac:dyDescent="0.4">
      <c r="A468">
        <v>462</v>
      </c>
      <c r="B468">
        <f t="shared" si="30"/>
        <v>8.10000000000006</v>
      </c>
      <c r="C468">
        <f t="shared" si="29"/>
        <v>0.95196555651020232</v>
      </c>
      <c r="F468">
        <f t="shared" si="26"/>
        <v>0.88886661158321445</v>
      </c>
      <c r="H468" t="str">
        <f t="shared" si="27"/>
        <v/>
      </c>
      <c r="I468">
        <f t="shared" si="28"/>
        <v>0.78613765649083589</v>
      </c>
    </row>
    <row r="469" spans="1:9" x14ac:dyDescent="0.4">
      <c r="A469">
        <v>463</v>
      </c>
      <c r="B469">
        <f t="shared" si="30"/>
        <v>8.1500000000000608</v>
      </c>
      <c r="C469">
        <f t="shared" si="29"/>
        <v>0.96175613392198556</v>
      </c>
      <c r="F469">
        <f t="shared" si="26"/>
        <v>0.89832192722075821</v>
      </c>
      <c r="H469" t="str">
        <f t="shared" si="27"/>
        <v/>
      </c>
      <c r="I469">
        <f t="shared" si="28"/>
        <v>0.78613765649083589</v>
      </c>
    </row>
    <row r="470" spans="1:9" x14ac:dyDescent="0.4">
      <c r="A470">
        <v>464</v>
      </c>
      <c r="B470">
        <f t="shared" si="30"/>
        <v>8.2000000000000615</v>
      </c>
      <c r="C470">
        <f t="shared" si="29"/>
        <v>0.97048694941351055</v>
      </c>
      <c r="F470">
        <f t="shared" si="26"/>
        <v>0.90697152391358449</v>
      </c>
      <c r="H470" t="str">
        <f t="shared" si="27"/>
        <v/>
      </c>
      <c r="I470">
        <f t="shared" si="28"/>
        <v>0.78613765649083589</v>
      </c>
    </row>
    <row r="471" spans="1:9" x14ac:dyDescent="0.4">
      <c r="A471">
        <v>465</v>
      </c>
      <c r="B471">
        <f t="shared" si="30"/>
        <v>8.2500000000000622</v>
      </c>
      <c r="C471">
        <f t="shared" si="29"/>
        <v>0.97814876114280469</v>
      </c>
      <c r="F471">
        <f t="shared" si="26"/>
        <v>0.91480804630284229</v>
      </c>
      <c r="H471" t="str">
        <f t="shared" si="27"/>
        <v/>
      </c>
      <c r="I471">
        <f t="shared" si="28"/>
        <v>0.78613765649083589</v>
      </c>
    </row>
    <row r="472" spans="1:9" x14ac:dyDescent="0.4">
      <c r="A472">
        <v>466</v>
      </c>
      <c r="B472">
        <f t="shared" si="30"/>
        <v>8.3000000000000629</v>
      </c>
      <c r="C472">
        <f t="shared" si="29"/>
        <v>0.98473695687569351</v>
      </c>
      <c r="F472">
        <f t="shared" si="26"/>
        <v>0.9218274376709561</v>
      </c>
      <c r="H472" t="str">
        <f t="shared" si="27"/>
        <v/>
      </c>
      <c r="I472">
        <f t="shared" si="28"/>
        <v>0.78613765649083589</v>
      </c>
    </row>
    <row r="473" spans="1:9" x14ac:dyDescent="0.4">
      <c r="A473">
        <v>467</v>
      </c>
      <c r="B473">
        <f t="shared" si="30"/>
        <v>8.3500000000000636</v>
      </c>
      <c r="C473">
        <f t="shared" si="29"/>
        <v>0.99025159802967644</v>
      </c>
      <c r="F473">
        <f t="shared" si="26"/>
        <v>0.92802897018589026</v>
      </c>
      <c r="H473" t="str">
        <f t="shared" si="27"/>
        <v/>
      </c>
      <c r="I473">
        <f t="shared" si="28"/>
        <v>0.78613765649083589</v>
      </c>
    </row>
    <row r="474" spans="1:9" x14ac:dyDescent="0.4">
      <c r="A474">
        <v>468</v>
      </c>
      <c r="B474">
        <f t="shared" si="30"/>
        <v>8.4000000000000643</v>
      </c>
      <c r="C474">
        <f t="shared" si="29"/>
        <v>0.99469743911152364</v>
      </c>
      <c r="F474">
        <f t="shared" ref="F474:F537" si="31">AVERAGE(C455:C492)</f>
        <v>0.93341525820532356</v>
      </c>
      <c r="H474" t="str">
        <f t="shared" ref="H474:H537" si="32">IF(MOD(A474-$H$5,37)=0,F474,"")</f>
        <v/>
      </c>
      <c r="I474">
        <f t="shared" si="28"/>
        <v>0.78613765649083589</v>
      </c>
    </row>
    <row r="475" spans="1:9" x14ac:dyDescent="0.4">
      <c r="A475">
        <v>469</v>
      </c>
      <c r="B475">
        <f t="shared" si="30"/>
        <v>8.450000000000065</v>
      </c>
      <c r="C475">
        <f t="shared" si="29"/>
        <v>0.99808392226113329</v>
      </c>
      <c r="F475">
        <f t="shared" si="31"/>
        <v>0.9379922544399365</v>
      </c>
      <c r="H475" t="str">
        <f t="shared" si="32"/>
        <v/>
      </c>
      <c r="I475">
        <f t="shared" si="28"/>
        <v>0.78613765649083589</v>
      </c>
    </row>
    <row r="476" spans="1:9" x14ac:dyDescent="0.4">
      <c r="A476">
        <v>470</v>
      </c>
      <c r="B476">
        <f t="shared" si="30"/>
        <v>8.5000000000000657</v>
      </c>
      <c r="C476">
        <f t="shared" si="29"/>
        <v>1.0004251467566774</v>
      </c>
      <c r="F476">
        <f t="shared" si="31"/>
        <v>0.94176922887069026</v>
      </c>
      <c r="H476" t="str">
        <f t="shared" si="32"/>
        <v/>
      </c>
      <c r="I476">
        <f t="shared" si="28"/>
        <v>0.78613765649083589</v>
      </c>
    </row>
    <row r="477" spans="1:9" x14ac:dyDescent="0.4">
      <c r="A477">
        <v>471</v>
      </c>
      <c r="B477">
        <f t="shared" si="30"/>
        <v>8.5500000000000664</v>
      </c>
      <c r="C477">
        <f t="shared" si="29"/>
        <v>1.001739813480264</v>
      </c>
      <c r="F477">
        <f t="shared" si="31"/>
        <v>0.94475873041191283</v>
      </c>
      <c r="H477" t="str">
        <f t="shared" si="32"/>
        <v/>
      </c>
      <c r="I477">
        <f t="shared" si="28"/>
        <v>0.78613765649083589</v>
      </c>
    </row>
    <row r="478" spans="1:9" x14ac:dyDescent="0.4">
      <c r="A478">
        <v>472</v>
      </c>
      <c r="B478">
        <f t="shared" si="30"/>
        <v>8.6000000000000671</v>
      </c>
      <c r="C478">
        <f t="shared" si="29"/>
        <v>1.0020511444883158</v>
      </c>
      <c r="F478">
        <f t="shared" si="31"/>
        <v>0.94697653140956028</v>
      </c>
      <c r="H478" t="str">
        <f t="shared" si="32"/>
        <v/>
      </c>
      <c r="I478">
        <f t="shared" si="28"/>
        <v>0</v>
      </c>
    </row>
    <row r="479" spans="1:9" x14ac:dyDescent="0.4">
      <c r="A479">
        <v>473</v>
      </c>
      <c r="B479">
        <f t="shared" si="30"/>
        <v>8.6500000000000679</v>
      </c>
      <c r="C479">
        <f t="shared" si="29"/>
        <v>1.0013867779759156</v>
      </c>
      <c r="F479">
        <f t="shared" si="31"/>
        <v>0.94844155516168593</v>
      </c>
      <c r="H479" t="str">
        <f t="shared" si="32"/>
        <v/>
      </c>
      <c r="I479">
        <f t="shared" si="28"/>
        <v>0.88306124506955763</v>
      </c>
    </row>
    <row r="480" spans="1:9" x14ac:dyDescent="0.4">
      <c r="A480">
        <v>474</v>
      </c>
      <c r="B480">
        <f t="shared" si="30"/>
        <v>8.7000000000000686</v>
      </c>
      <c r="C480">
        <f t="shared" si="29"/>
        <v>0.99977863906837616</v>
      </c>
      <c r="F480">
        <f t="shared" si="31"/>
        <v>0.94917578674526804</v>
      </c>
      <c r="H480" t="str">
        <f t="shared" si="32"/>
        <v/>
      </c>
      <c r="I480">
        <f t="shared" si="28"/>
        <v>0.88306124506955763</v>
      </c>
    </row>
    <row r="481" spans="1:9" x14ac:dyDescent="0.4">
      <c r="A481">
        <v>475</v>
      </c>
      <c r="B481">
        <f t="shared" si="30"/>
        <v>8.7500000000000693</v>
      </c>
      <c r="C481">
        <f t="shared" si="29"/>
        <v>0.99726278701557569</v>
      </c>
      <c r="F481">
        <f t="shared" si="31"/>
        <v>0.9492041675295978</v>
      </c>
      <c r="H481" t="str">
        <f t="shared" si="32"/>
        <v/>
      </c>
      <c r="I481">
        <f t="shared" si="28"/>
        <v>0.88306124506955763</v>
      </c>
    </row>
    <row r="482" spans="1:9" x14ac:dyDescent="0.4">
      <c r="A482">
        <v>476</v>
      </c>
      <c r="B482">
        <f t="shared" si="30"/>
        <v>8.80000000000007</v>
      </c>
      <c r="C482">
        <f t="shared" si="29"/>
        <v>0.99387923950417068</v>
      </c>
      <c r="F482">
        <f t="shared" si="31"/>
        <v>0.94855447385077485</v>
      </c>
      <c r="H482" t="str">
        <f t="shared" si="32"/>
        <v/>
      </c>
      <c r="I482">
        <f t="shared" si="28"/>
        <v>0.88306124506955763</v>
      </c>
    </row>
    <row r="483" spans="1:9" x14ac:dyDescent="0.4">
      <c r="A483">
        <v>477</v>
      </c>
      <c r="B483">
        <f t="shared" si="30"/>
        <v>8.8500000000000707</v>
      </c>
      <c r="C483">
        <f t="shared" si="29"/>
        <v>0.98967177493880243</v>
      </c>
      <c r="F483">
        <f t="shared" si="31"/>
        <v>0.94725718041396467</v>
      </c>
      <c r="H483" t="str">
        <f t="shared" si="32"/>
        <v/>
      </c>
      <c r="I483">
        <f t="shared" si="28"/>
        <v>0.88306124506955763</v>
      </c>
    </row>
    <row r="484" spans="1:9" x14ac:dyDescent="0.4">
      <c r="A484">
        <v>478</v>
      </c>
      <c r="B484">
        <f t="shared" si="30"/>
        <v>8.9000000000000714</v>
      </c>
      <c r="C484">
        <f t="shared" si="29"/>
        <v>0.98468771367506325</v>
      </c>
      <c r="F484">
        <f t="shared" si="31"/>
        <v>0.94534530907936298</v>
      </c>
      <c r="H484" t="str">
        <f t="shared" si="32"/>
        <v/>
      </c>
      <c r="I484">
        <f t="shared" si="28"/>
        <v>0.88306124506955763</v>
      </c>
    </row>
    <row r="485" spans="1:9" x14ac:dyDescent="0.4">
      <c r="A485">
        <v>479</v>
      </c>
      <c r="B485">
        <f t="shared" si="30"/>
        <v>8.9500000000000721</v>
      </c>
      <c r="C485">
        <f t="shared" si="29"/>
        <v>0.97897767931339719</v>
      </c>
      <c r="F485">
        <f t="shared" si="31"/>
        <v>0.94285426377373083</v>
      </c>
      <c r="H485" t="str">
        <f t="shared" si="32"/>
        <v/>
      </c>
      <c r="I485">
        <f t="shared" si="28"/>
        <v>0.88306124506955763</v>
      </c>
    </row>
    <row r="486" spans="1:9" x14ac:dyDescent="0.4">
      <c r="A486">
        <v>480</v>
      </c>
      <c r="B486">
        <f t="shared" si="30"/>
        <v>9.0000000000000728</v>
      </c>
      <c r="C486">
        <f t="shared" si="29"/>
        <v>0.97259534128353131</v>
      </c>
      <c r="F486">
        <f t="shared" si="31"/>
        <v>0.93982165235140702</v>
      </c>
      <c r="H486" t="str">
        <f t="shared" si="32"/>
        <v/>
      </c>
      <c r="I486">
        <f t="shared" ref="I486:I549" si="33">SUM(H469:H504)</f>
        <v>0.88306124506955763</v>
      </c>
    </row>
    <row r="487" spans="1:9" x14ac:dyDescent="0.4">
      <c r="A487">
        <v>481</v>
      </c>
      <c r="B487">
        <f t="shared" si="30"/>
        <v>9.0500000000000735</v>
      </c>
      <c r="C487">
        <f t="shared" si="29"/>
        <v>0.96559714006268438</v>
      </c>
      <c r="F487">
        <f t="shared" si="31"/>
        <v>0.93628709630632956</v>
      </c>
      <c r="H487" t="str">
        <f t="shared" si="32"/>
        <v/>
      </c>
      <c r="I487">
        <f t="shared" si="33"/>
        <v>0.88306124506955763</v>
      </c>
    </row>
    <row r="488" spans="1:9" x14ac:dyDescent="0.4">
      <c r="A488">
        <v>482</v>
      </c>
      <c r="B488">
        <f t="shared" si="30"/>
        <v>9.1000000000000743</v>
      </c>
      <c r="C488">
        <f t="shared" si="29"/>
        <v>0.95804199647696919</v>
      </c>
      <c r="F488">
        <f t="shared" si="31"/>
        <v>0.93229202930935695</v>
      </c>
      <c r="H488" t="str">
        <f t="shared" si="32"/>
        <v/>
      </c>
      <c r="I488">
        <f t="shared" si="33"/>
        <v>0.88306124506955763</v>
      </c>
    </row>
    <row r="489" spans="1:9" x14ac:dyDescent="0.4">
      <c r="A489">
        <v>483</v>
      </c>
      <c r="B489">
        <f t="shared" si="30"/>
        <v>9.150000000000075</v>
      </c>
      <c r="C489">
        <f t="shared" si="29"/>
        <v>0.94999100663343738</v>
      </c>
      <c r="F489">
        <f t="shared" si="31"/>
        <v>0.92787948561260003</v>
      </c>
      <c r="H489" t="str">
        <f t="shared" si="32"/>
        <v/>
      </c>
      <c r="I489">
        <f t="shared" si="33"/>
        <v>0.88306124506955763</v>
      </c>
    </row>
    <row r="490" spans="1:9" x14ac:dyDescent="0.4">
      <c r="A490">
        <v>484</v>
      </c>
      <c r="B490">
        <f t="shared" si="30"/>
        <v>9.2000000000000757</v>
      </c>
      <c r="C490">
        <f t="shared" si="29"/>
        <v>0.94150712411944215</v>
      </c>
      <c r="F490">
        <f t="shared" si="31"/>
        <v>0.9230938794241258</v>
      </c>
      <c r="H490" t="str">
        <f t="shared" si="32"/>
        <v/>
      </c>
      <c r="I490">
        <f t="shared" si="33"/>
        <v>0.88306124506955763</v>
      </c>
    </row>
    <row r="491" spans="1:9" x14ac:dyDescent="0.4">
      <c r="A491">
        <v>485</v>
      </c>
      <c r="B491">
        <f t="shared" si="30"/>
        <v>9.2500000000000764</v>
      </c>
      <c r="C491">
        <f t="shared" si="29"/>
        <v>0.93265483118589432</v>
      </c>
      <c r="F491">
        <f t="shared" si="31"/>
        <v>0.91798077641191633</v>
      </c>
      <c r="H491" t="str">
        <f t="shared" si="32"/>
        <v/>
      </c>
      <c r="I491">
        <f t="shared" si="33"/>
        <v>0.88306124506955763</v>
      </c>
    </row>
    <row r="492" spans="1:9" x14ac:dyDescent="0.4">
      <c r="A492">
        <v>486</v>
      </c>
      <c r="B492">
        <f t="shared" si="30"/>
        <v>9.3000000000000771</v>
      </c>
      <c r="C492">
        <f t="shared" si="29"/>
        <v>0.92349980070100379</v>
      </c>
      <c r="F492">
        <f t="shared" si="31"/>
        <v>0.91258665854497123</v>
      </c>
      <c r="H492" t="str">
        <f t="shared" si="32"/>
        <v/>
      </c>
      <c r="I492">
        <f t="shared" si="33"/>
        <v>0.88306124506955763</v>
      </c>
    </row>
    <row r="493" spans="1:9" x14ac:dyDescent="0.4">
      <c r="A493">
        <v>487</v>
      </c>
      <c r="B493">
        <f t="shared" si="30"/>
        <v>9.3500000000000778</v>
      </c>
      <c r="C493">
        <f t="shared" si="29"/>
        <v>0.91410855072078345</v>
      </c>
      <c r="F493">
        <f t="shared" si="31"/>
        <v>0.90695868352163611</v>
      </c>
      <c r="H493" t="str">
        <f t="shared" si="32"/>
        <v/>
      </c>
      <c r="I493">
        <f t="shared" si="33"/>
        <v>0.88306124506955763</v>
      </c>
    </row>
    <row r="494" spans="1:9" x14ac:dyDescent="0.4">
      <c r="A494">
        <v>488</v>
      </c>
      <c r="B494">
        <f t="shared" si="30"/>
        <v>9.4000000000000785</v>
      </c>
      <c r="C494">
        <f t="shared" si="29"/>
        <v>0.9045480935715704</v>
      </c>
      <c r="F494">
        <f t="shared" si="31"/>
        <v>0.90114444007034467</v>
      </c>
      <c r="H494" t="str">
        <f t="shared" si="32"/>
        <v/>
      </c>
      <c r="I494">
        <f t="shared" si="33"/>
        <v>0.88306124506955763</v>
      </c>
    </row>
    <row r="495" spans="1:9" x14ac:dyDescent="0.4">
      <c r="A495">
        <v>489</v>
      </c>
      <c r="B495">
        <f t="shared" si="30"/>
        <v>9.4500000000000792</v>
      </c>
      <c r="C495">
        <f t="shared" ref="C495:C558" si="34">IF(ABS(B495-$P$2)&lt;0.001,1,((2*BESSELJ(B495-$P$2,1))/(B495-$P$2))^2) + IF(ABS(B495-$Q$2)&lt;0.001,1,((2*BESSELJ(B495-$Q$2,1))/(B495-$Q$2))^2) + IF(ABS(B495-$R$2)&lt;0.001,1,((2*BESSELJ(B495-$R$2,1))/(B495-$R$2))^2) + IF(ABS(B495-$O$2)&lt;0.001,1,((2*BESSELJ(B495-$O$2,1))/(B495-$O$2))^2)</f>
        <v>0.89488558137773344</v>
      </c>
      <c r="F495">
        <f t="shared" si="31"/>
        <v>0.8951917004357548</v>
      </c>
      <c r="H495" t="str">
        <f t="shared" si="32"/>
        <v/>
      </c>
      <c r="I495">
        <f t="shared" si="33"/>
        <v>0.88306124506955763</v>
      </c>
    </row>
    <row r="496" spans="1:9" x14ac:dyDescent="0.4">
      <c r="A496">
        <v>490</v>
      </c>
      <c r="B496">
        <f t="shared" si="30"/>
        <v>9.5000000000000799</v>
      </c>
      <c r="C496">
        <f t="shared" si="34"/>
        <v>0.88518794999434802</v>
      </c>
      <c r="F496">
        <f t="shared" si="31"/>
        <v>0.88914817138351654</v>
      </c>
      <c r="H496" t="str">
        <f t="shared" si="32"/>
        <v/>
      </c>
      <c r="I496">
        <f t="shared" si="33"/>
        <v>0.88306124506955763</v>
      </c>
    </row>
    <row r="497" spans="1:9" x14ac:dyDescent="0.4">
      <c r="A497">
        <v>491</v>
      </c>
      <c r="B497">
        <f t="shared" si="30"/>
        <v>9.5500000000000806</v>
      </c>
      <c r="C497">
        <f t="shared" si="34"/>
        <v>0.87552156331970721</v>
      </c>
      <c r="F497">
        <f t="shared" si="31"/>
        <v>0.88306124506955763</v>
      </c>
      <c r="H497">
        <f t="shared" si="32"/>
        <v>0.88306124506955763</v>
      </c>
      <c r="I497">
        <f t="shared" si="33"/>
        <v>0.88306124506955763</v>
      </c>
    </row>
    <row r="498" spans="1:9" x14ac:dyDescent="0.4">
      <c r="A498">
        <v>492</v>
      </c>
      <c r="B498">
        <f t="shared" si="30"/>
        <v>9.6000000000000814</v>
      </c>
      <c r="C498">
        <f t="shared" si="34"/>
        <v>0.8659518599660313</v>
      </c>
      <c r="F498">
        <f t="shared" si="31"/>
        <v>0.87697775112463217</v>
      </c>
      <c r="H498" t="str">
        <f t="shared" si="32"/>
        <v/>
      </c>
      <c r="I498">
        <f t="shared" si="33"/>
        <v>0.88306124506955763</v>
      </c>
    </row>
    <row r="499" spans="1:9" x14ac:dyDescent="0.4">
      <c r="A499">
        <v>493</v>
      </c>
      <c r="B499">
        <f t="shared" si="30"/>
        <v>9.6500000000000821</v>
      </c>
      <c r="C499">
        <f t="shared" si="34"/>
        <v>0.85654300425852425</v>
      </c>
      <c r="F499">
        <f t="shared" si="31"/>
        <v>0.87094371130197412</v>
      </c>
      <c r="H499" t="str">
        <f t="shared" si="32"/>
        <v/>
      </c>
      <c r="I499">
        <f t="shared" si="33"/>
        <v>0.88306124506955763</v>
      </c>
    </row>
    <row r="500" spans="1:9" x14ac:dyDescent="0.4">
      <c r="A500">
        <v>494</v>
      </c>
      <c r="B500">
        <f t="shared" si="30"/>
        <v>9.7000000000000828</v>
      </c>
      <c r="C500">
        <f t="shared" si="34"/>
        <v>0.84735754351308012</v>
      </c>
      <c r="F500">
        <f t="shared" si="31"/>
        <v>0.8650040980251833</v>
      </c>
      <c r="H500" t="str">
        <f t="shared" si="32"/>
        <v/>
      </c>
      <c r="I500">
        <f t="shared" si="33"/>
        <v>0.88306124506955763</v>
      </c>
    </row>
    <row r="501" spans="1:9" x14ac:dyDescent="0.4">
      <c r="A501">
        <v>495</v>
      </c>
      <c r="B501">
        <f t="shared" si="30"/>
        <v>9.7500000000000835</v>
      </c>
      <c r="C501">
        <f t="shared" si="34"/>
        <v>0.83845607351153295</v>
      </c>
      <c r="F501">
        <f t="shared" si="31"/>
        <v>0.85920259815500089</v>
      </c>
      <c r="H501" t="str">
        <f t="shared" si="32"/>
        <v/>
      </c>
      <c r="I501">
        <f t="shared" si="33"/>
        <v>0.88306124506955763</v>
      </c>
    </row>
    <row r="502" spans="1:9" x14ac:dyDescent="0.4">
      <c r="A502">
        <v>496</v>
      </c>
      <c r="B502">
        <f t="shared" si="30"/>
        <v>9.8000000000000842</v>
      </c>
      <c r="C502">
        <f t="shared" si="34"/>
        <v>0.82989691405054666</v>
      </c>
      <c r="F502">
        <f t="shared" si="31"/>
        <v>0.85358138326752431</v>
      </c>
      <c r="H502" t="str">
        <f t="shared" si="32"/>
        <v/>
      </c>
      <c r="I502">
        <f t="shared" si="33"/>
        <v>0.88306124506955763</v>
      </c>
    </row>
    <row r="503" spans="1:9" x14ac:dyDescent="0.4">
      <c r="A503">
        <v>497</v>
      </c>
      <c r="B503">
        <f t="shared" si="30"/>
        <v>9.8500000000000849</v>
      </c>
      <c r="C503">
        <f t="shared" si="34"/>
        <v>0.82173579638628191</v>
      </c>
      <c r="F503">
        <f t="shared" si="31"/>
        <v>0.84818088770277011</v>
      </c>
      <c r="H503" t="str">
        <f t="shared" si="32"/>
        <v/>
      </c>
      <c r="I503">
        <f t="shared" si="33"/>
        <v>0.88306124506955763</v>
      </c>
    </row>
    <row r="504" spans="1:9" x14ac:dyDescent="0.4">
      <c r="A504">
        <v>498</v>
      </c>
      <c r="B504">
        <f t="shared" si="30"/>
        <v>9.9000000000000856</v>
      </c>
      <c r="C504">
        <f t="shared" si="34"/>
        <v>0.81402556433220818</v>
      </c>
      <c r="F504">
        <f t="shared" si="31"/>
        <v>0.8430395956015222</v>
      </c>
      <c r="H504" t="str">
        <f t="shared" si="32"/>
        <v/>
      </c>
      <c r="I504">
        <f t="shared" si="33"/>
        <v>0.88306124506955763</v>
      </c>
    </row>
    <row r="505" spans="1:9" x14ac:dyDescent="0.4">
      <c r="A505">
        <v>499</v>
      </c>
      <c r="B505">
        <f t="shared" si="30"/>
        <v>9.9500000000000863</v>
      </c>
      <c r="C505">
        <f t="shared" si="34"/>
        <v>0.80681589069212967</v>
      </c>
      <c r="F505">
        <f t="shared" si="31"/>
        <v>0.83819383810034986</v>
      </c>
      <c r="H505" t="str">
        <f t="shared" si="32"/>
        <v/>
      </c>
      <c r="I505">
        <f t="shared" si="33"/>
        <v>0.88306124506955763</v>
      </c>
    </row>
    <row r="506" spans="1:9" x14ac:dyDescent="0.4">
      <c r="A506">
        <v>500</v>
      </c>
      <c r="B506">
        <f t="shared" si="30"/>
        <v>10.000000000000087</v>
      </c>
      <c r="C506">
        <f t="shared" si="34"/>
        <v>0.80015301062524569</v>
      </c>
      <c r="F506">
        <f t="shared" si="31"/>
        <v>0.83367760179978001</v>
      </c>
      <c r="H506" t="str">
        <f t="shared" si="32"/>
        <v/>
      </c>
      <c r="I506">
        <f t="shared" si="33"/>
        <v>0.88306124506955763</v>
      </c>
    </row>
    <row r="507" spans="1:9" x14ac:dyDescent="0.4">
      <c r="A507">
        <v>501</v>
      </c>
      <c r="B507">
        <f t="shared" si="30"/>
        <v>10.050000000000088</v>
      </c>
      <c r="C507">
        <f t="shared" si="34"/>
        <v>0.79407947344522067</v>
      </c>
      <c r="F507">
        <f t="shared" si="31"/>
        <v>0.82952234955921766</v>
      </c>
      <c r="H507" t="str">
        <f t="shared" si="32"/>
        <v/>
      </c>
      <c r="I507">
        <f t="shared" si="33"/>
        <v>0.88306124506955763</v>
      </c>
    </row>
    <row r="508" spans="1:9" x14ac:dyDescent="0.4">
      <c r="A508">
        <v>502</v>
      </c>
      <c r="B508">
        <f t="shared" si="30"/>
        <v>10.100000000000088</v>
      </c>
      <c r="C508">
        <f t="shared" si="34"/>
        <v>0.78863391425148133</v>
      </c>
      <c r="F508">
        <f t="shared" si="31"/>
        <v>0.82575685460465786</v>
      </c>
      <c r="H508" t="str">
        <f t="shared" si="32"/>
        <v/>
      </c>
      <c r="I508">
        <f t="shared" si="33"/>
        <v>0.88306124506955763</v>
      </c>
    </row>
    <row r="509" spans="1:9" x14ac:dyDescent="0.4">
      <c r="A509">
        <v>503</v>
      </c>
      <c r="B509">
        <f t="shared" si="30"/>
        <v>10.150000000000089</v>
      </c>
      <c r="C509">
        <f t="shared" si="34"/>
        <v>0.78385084667884464</v>
      </c>
      <c r="F509">
        <f t="shared" si="31"/>
        <v>0.82240704886193183</v>
      </c>
      <c r="H509" t="str">
        <f t="shared" si="32"/>
        <v/>
      </c>
      <c r="I509">
        <f t="shared" si="33"/>
        <v>0.88306124506955763</v>
      </c>
    </row>
    <row r="510" spans="1:9" x14ac:dyDescent="0.4">
      <c r="A510">
        <v>504</v>
      </c>
      <c r="B510">
        <f t="shared" si="30"/>
        <v>10.20000000000009</v>
      </c>
      <c r="C510">
        <f t="shared" si="34"/>
        <v>0.77976047793178493</v>
      </c>
      <c r="F510">
        <f t="shared" si="31"/>
        <v>0.8194958863495948</v>
      </c>
      <c r="H510" t="str">
        <f t="shared" si="32"/>
        <v/>
      </c>
      <c r="I510">
        <f t="shared" si="33"/>
        <v>0.88306124506955763</v>
      </c>
    </row>
    <row r="511" spans="1:9" x14ac:dyDescent="0.4">
      <c r="A511">
        <v>505</v>
      </c>
      <c r="B511">
        <f t="shared" si="30"/>
        <v>10.250000000000091</v>
      </c>
      <c r="C511">
        <f t="shared" si="34"/>
        <v>0.77638854714293315</v>
      </c>
      <c r="F511">
        <f t="shared" si="31"/>
        <v>0.81704322238207183</v>
      </c>
      <c r="H511" t="str">
        <f t="shared" si="32"/>
        <v/>
      </c>
      <c r="I511">
        <f t="shared" si="33"/>
        <v>0.88306124506955763</v>
      </c>
    </row>
    <row r="512" spans="1:9" x14ac:dyDescent="0.4">
      <c r="A512">
        <v>506</v>
      </c>
      <c r="B512">
        <f t="shared" si="30"/>
        <v>10.300000000000091</v>
      </c>
      <c r="C512">
        <f t="shared" si="34"/>
        <v>0.77375618796246093</v>
      </c>
      <c r="F512">
        <f t="shared" si="31"/>
        <v>0.81506570924580946</v>
      </c>
      <c r="H512" t="str">
        <f t="shared" si="32"/>
        <v/>
      </c>
      <c r="I512">
        <f t="shared" si="33"/>
        <v>0.88306124506955763</v>
      </c>
    </row>
    <row r="513" spans="1:9" x14ac:dyDescent="0.4">
      <c r="A513">
        <v>507</v>
      </c>
      <c r="B513">
        <f t="shared" si="30"/>
        <v>10.350000000000092</v>
      </c>
      <c r="C513">
        <f t="shared" si="34"/>
        <v>0.7718798161467183</v>
      </c>
      <c r="F513">
        <f t="shared" si="31"/>
        <v>0.81357670891946354</v>
      </c>
      <c r="H513" t="str">
        <f t="shared" si="32"/>
        <v/>
      </c>
      <c r="I513">
        <f t="shared" si="33"/>
        <v>0.88306124506955763</v>
      </c>
    </row>
    <row r="514" spans="1:9" x14ac:dyDescent="0.4">
      <c r="A514">
        <v>508</v>
      </c>
      <c r="B514">
        <f t="shared" si="30"/>
        <v>10.400000000000093</v>
      </c>
      <c r="C514">
        <f t="shared" si="34"/>
        <v>0.77077104277162989</v>
      </c>
      <c r="F514">
        <f t="shared" si="31"/>
        <v>0.81258622331412256</v>
      </c>
      <c r="H514" t="str">
        <f t="shared" si="32"/>
        <v/>
      </c>
      <c r="I514">
        <f t="shared" si="33"/>
        <v>0.88306124506955763</v>
      </c>
    </row>
    <row r="515" spans="1:9" x14ac:dyDescent="0.4">
      <c r="A515">
        <v>509</v>
      </c>
      <c r="B515">
        <f t="shared" si="30"/>
        <v>10.450000000000093</v>
      </c>
      <c r="C515">
        <f t="shared" si="34"/>
        <v>0.77043661354982385</v>
      </c>
      <c r="F515">
        <f t="shared" si="31"/>
        <v>0.81210084241179237</v>
      </c>
      <c r="H515" t="str">
        <f t="shared" si="32"/>
        <v/>
      </c>
      <c r="I515">
        <f t="shared" si="33"/>
        <v>0</v>
      </c>
    </row>
    <row r="516" spans="1:9" x14ac:dyDescent="0.4">
      <c r="A516">
        <v>510</v>
      </c>
      <c r="B516">
        <f t="shared" si="30"/>
        <v>10.500000000000094</v>
      </c>
      <c r="C516">
        <f t="shared" si="34"/>
        <v>0.77087837458113717</v>
      </c>
      <c r="F516">
        <f t="shared" si="31"/>
        <v>0.81212371058042288</v>
      </c>
      <c r="H516" t="str">
        <f t="shared" si="32"/>
        <v/>
      </c>
      <c r="I516">
        <f t="shared" si="33"/>
        <v>0.88334282229537475</v>
      </c>
    </row>
    <row r="517" spans="1:9" x14ac:dyDescent="0.4">
      <c r="A517">
        <v>511</v>
      </c>
      <c r="B517">
        <f t="shared" si="30"/>
        <v>10.550000000000095</v>
      </c>
      <c r="C517">
        <f t="shared" si="34"/>
        <v>0.77209326471491591</v>
      </c>
      <c r="F517">
        <f t="shared" si="31"/>
        <v>0.81265451124224719</v>
      </c>
      <c r="H517" t="str">
        <f t="shared" si="32"/>
        <v/>
      </c>
      <c r="I517">
        <f t="shared" si="33"/>
        <v>0.88334282229537475</v>
      </c>
    </row>
    <row r="518" spans="1:9" x14ac:dyDescent="0.4">
      <c r="A518">
        <v>512</v>
      </c>
      <c r="B518">
        <f t="shared" si="30"/>
        <v>10.600000000000096</v>
      </c>
      <c r="C518">
        <f t="shared" si="34"/>
        <v>0.77407333455032523</v>
      </c>
      <c r="F518">
        <f t="shared" si="31"/>
        <v>0.81368946996970271</v>
      </c>
      <c r="H518" t="str">
        <f t="shared" si="32"/>
        <v/>
      </c>
      <c r="I518">
        <f t="shared" si="33"/>
        <v>0.88334282229537475</v>
      </c>
    </row>
    <row r="519" spans="1:9" x14ac:dyDescent="0.4">
      <c r="A519">
        <v>513</v>
      </c>
      <c r="B519">
        <f t="shared" si="30"/>
        <v>10.650000000000096</v>
      </c>
      <c r="C519">
        <f t="shared" si="34"/>
        <v>0.77680579194863664</v>
      </c>
      <c r="F519">
        <f t="shared" si="31"/>
        <v>0.81522137598036704</v>
      </c>
      <c r="H519" t="str">
        <f t="shared" si="32"/>
        <v/>
      </c>
      <c r="I519">
        <f t="shared" si="33"/>
        <v>0.88334282229537475</v>
      </c>
    </row>
    <row r="520" spans="1:9" x14ac:dyDescent="0.4">
      <c r="A520">
        <v>514</v>
      </c>
      <c r="B520">
        <f t="shared" ref="B520:B583" si="35">B519+0.05</f>
        <v>10.700000000000097</v>
      </c>
      <c r="C520">
        <f t="shared" si="34"/>
        <v>0.7802730737800665</v>
      </c>
      <c r="F520">
        <f t="shared" si="31"/>
        <v>0.8172396218997191</v>
      </c>
      <c r="H520" t="str">
        <f t="shared" si="32"/>
        <v/>
      </c>
      <c r="I520">
        <f t="shared" si="33"/>
        <v>0.88334282229537475</v>
      </c>
    </row>
    <row r="521" spans="1:9" x14ac:dyDescent="0.4">
      <c r="A521">
        <v>515</v>
      </c>
      <c r="B521">
        <f t="shared" si="35"/>
        <v>10.750000000000098</v>
      </c>
      <c r="C521">
        <f t="shared" si="34"/>
        <v>0.78445294347814143</v>
      </c>
      <c r="F521">
        <f t="shared" si="31"/>
        <v>0.81973026155879192</v>
      </c>
      <c r="H521" t="str">
        <f t="shared" si="32"/>
        <v/>
      </c>
      <c r="I521">
        <f t="shared" si="33"/>
        <v>0.88334282229537475</v>
      </c>
    </row>
    <row r="522" spans="1:9" x14ac:dyDescent="0.4">
      <c r="A522">
        <v>516</v>
      </c>
      <c r="B522">
        <f t="shared" si="35"/>
        <v>10.800000000000098</v>
      </c>
      <c r="C522">
        <f t="shared" si="34"/>
        <v>0.78931861382764301</v>
      </c>
      <c r="F522">
        <f t="shared" si="31"/>
        <v>0.82267608549348348</v>
      </c>
      <c r="H522" t="str">
        <f t="shared" si="32"/>
        <v/>
      </c>
      <c r="I522">
        <f t="shared" si="33"/>
        <v>0.88334282229537475</v>
      </c>
    </row>
    <row r="523" spans="1:9" x14ac:dyDescent="0.4">
      <c r="A523">
        <v>517</v>
      </c>
      <c r="B523">
        <f t="shared" si="35"/>
        <v>10.850000000000099</v>
      </c>
      <c r="C523">
        <f t="shared" si="34"/>
        <v>0.79483889426884946</v>
      </c>
      <c r="F523">
        <f t="shared" si="31"/>
        <v>0.82605671371403877</v>
      </c>
      <c r="H523" t="str">
        <f t="shared" si="32"/>
        <v/>
      </c>
      <c r="I523">
        <f t="shared" si="33"/>
        <v>0.88334282229537475</v>
      </c>
    </row>
    <row r="524" spans="1:9" x14ac:dyDescent="0.4">
      <c r="A524">
        <v>518</v>
      </c>
      <c r="B524">
        <f t="shared" si="35"/>
        <v>10.9000000000001</v>
      </c>
      <c r="C524">
        <f t="shared" si="34"/>
        <v>0.8009783618618791</v>
      </c>
      <c r="F524">
        <f t="shared" si="31"/>
        <v>0.82984870521759491</v>
      </c>
      <c r="H524" t="str">
        <f t="shared" si="32"/>
        <v/>
      </c>
      <c r="I524">
        <f t="shared" si="33"/>
        <v>0.88334282229537475</v>
      </c>
    </row>
    <row r="525" spans="1:9" x14ac:dyDescent="0.4">
      <c r="A525">
        <v>519</v>
      </c>
      <c r="B525">
        <f t="shared" si="35"/>
        <v>10.950000000000101</v>
      </c>
      <c r="C525">
        <f t="shared" si="34"/>
        <v>0.80769755492131012</v>
      </c>
      <c r="F525">
        <f t="shared" si="31"/>
        <v>0.83402568362425222</v>
      </c>
      <c r="H525" t="str">
        <f t="shared" si="32"/>
        <v/>
      </c>
      <c r="I525">
        <f t="shared" si="33"/>
        <v>0.88334282229537475</v>
      </c>
    </row>
    <row r="526" spans="1:9" x14ac:dyDescent="0.4">
      <c r="A526">
        <v>520</v>
      </c>
      <c r="B526">
        <f t="shared" si="35"/>
        <v>11.000000000000101</v>
      </c>
      <c r="C526">
        <f t="shared" si="34"/>
        <v>0.81495318820369456</v>
      </c>
      <c r="F526">
        <f t="shared" si="31"/>
        <v>0.83855847822842822</v>
      </c>
      <c r="H526" t="str">
        <f t="shared" si="32"/>
        <v/>
      </c>
      <c r="I526">
        <f t="shared" si="33"/>
        <v>0.88334282229537475</v>
      </c>
    </row>
    <row r="527" spans="1:9" x14ac:dyDescent="0.4">
      <c r="A527">
        <v>521</v>
      </c>
      <c r="B527">
        <f t="shared" si="35"/>
        <v>11.050000000000102</v>
      </c>
      <c r="C527">
        <f t="shared" si="34"/>
        <v>0.82269838840984788</v>
      </c>
      <c r="F527">
        <f t="shared" si="31"/>
        <v>0.84341527967280372</v>
      </c>
      <c r="H527" t="str">
        <f t="shared" si="32"/>
        <v/>
      </c>
      <c r="I527">
        <f t="shared" si="33"/>
        <v>0.88334282229537475</v>
      </c>
    </row>
    <row r="528" spans="1:9" x14ac:dyDescent="0.4">
      <c r="A528">
        <v>522</v>
      </c>
      <c r="B528">
        <f t="shared" si="35"/>
        <v>11.100000000000103</v>
      </c>
      <c r="C528">
        <f t="shared" si="34"/>
        <v>0.8308829486506345</v>
      </c>
      <c r="F528">
        <f t="shared" si="31"/>
        <v>0.84856180937246961</v>
      </c>
      <c r="H528" t="str">
        <f t="shared" si="32"/>
        <v/>
      </c>
      <c r="I528">
        <f t="shared" si="33"/>
        <v>0.88334282229537475</v>
      </c>
    </row>
    <row r="529" spans="1:9" x14ac:dyDescent="0.4">
      <c r="A529">
        <v>523</v>
      </c>
      <c r="B529">
        <f t="shared" si="35"/>
        <v>11.150000000000103</v>
      </c>
      <c r="C529">
        <f t="shared" si="34"/>
        <v>0.8394536004200176</v>
      </c>
      <c r="F529">
        <f t="shared" si="31"/>
        <v>0.85396150174237373</v>
      </c>
      <c r="H529" t="str">
        <f t="shared" si="32"/>
        <v/>
      </c>
      <c r="I529">
        <f t="shared" si="33"/>
        <v>0.88334282229537475</v>
      </c>
    </row>
    <row r="530" spans="1:9" x14ac:dyDescent="0.4">
      <c r="A530">
        <v>524</v>
      </c>
      <c r="B530">
        <f t="shared" si="35"/>
        <v>11.200000000000104</v>
      </c>
      <c r="C530">
        <f t="shared" si="34"/>
        <v>0.84835430152303282</v>
      </c>
      <c r="F530">
        <f t="shared" si="31"/>
        <v>0.8595756982123085</v>
      </c>
      <c r="H530" t="str">
        <f t="shared" si="32"/>
        <v/>
      </c>
      <c r="I530">
        <f t="shared" si="33"/>
        <v>0.88334282229537475</v>
      </c>
    </row>
    <row r="531" spans="1:9" x14ac:dyDescent="0.4">
      <c r="A531">
        <v>525</v>
      </c>
      <c r="B531">
        <f t="shared" si="35"/>
        <v>11.250000000000105</v>
      </c>
      <c r="C531">
        <f t="shared" si="34"/>
        <v>0.85752653831964132</v>
      </c>
      <c r="F531">
        <f t="shared" si="31"/>
        <v>0.86536385195083765</v>
      </c>
      <c r="H531" t="str">
        <f t="shared" si="32"/>
        <v/>
      </c>
      <c r="I531">
        <f t="shared" si="33"/>
        <v>0.88334282229537475</v>
      </c>
    </row>
    <row r="532" spans="1:9" x14ac:dyDescent="0.4">
      <c r="A532">
        <v>526</v>
      </c>
      <c r="B532">
        <f t="shared" si="35"/>
        <v>11.300000000000106</v>
      </c>
      <c r="C532">
        <f t="shared" si="34"/>
        <v>0.8669096405686183</v>
      </c>
      <c r="F532">
        <f t="shared" si="31"/>
        <v>0.87128374216311288</v>
      </c>
      <c r="H532" t="str">
        <f t="shared" si="32"/>
        <v/>
      </c>
      <c r="I532">
        <f t="shared" si="33"/>
        <v>0.88334282229537475</v>
      </c>
    </row>
    <row r="533" spans="1:9" x14ac:dyDescent="0.4">
      <c r="A533">
        <v>527</v>
      </c>
      <c r="B533">
        <f t="shared" si="35"/>
        <v>11.350000000000106</v>
      </c>
      <c r="C533">
        <f t="shared" si="34"/>
        <v>0.87644110708918144</v>
      </c>
      <c r="F533">
        <f t="shared" si="31"/>
        <v>0.87729169677777608</v>
      </c>
      <c r="H533" t="str">
        <f t="shared" si="32"/>
        <v/>
      </c>
      <c r="I533">
        <f t="shared" si="33"/>
        <v>0.88334282229537475</v>
      </c>
    </row>
    <row r="534" spans="1:9" x14ac:dyDescent="0.4">
      <c r="A534">
        <v>528</v>
      </c>
      <c r="B534">
        <f t="shared" si="35"/>
        <v>11.400000000000107</v>
      </c>
      <c r="C534">
        <f t="shared" si="34"/>
        <v>0.88605694040231286</v>
      </c>
      <c r="F534">
        <f t="shared" si="31"/>
        <v>0.88334282229537475</v>
      </c>
      <c r="H534">
        <f t="shared" si="32"/>
        <v>0.88334282229537475</v>
      </c>
      <c r="I534">
        <f t="shared" si="33"/>
        <v>0.88334282229537475</v>
      </c>
    </row>
    <row r="535" spans="1:9" x14ac:dyDescent="0.4">
      <c r="A535">
        <v>529</v>
      </c>
      <c r="B535">
        <f t="shared" si="35"/>
        <v>11.450000000000108</v>
      </c>
      <c r="C535">
        <f t="shared" si="34"/>
        <v>0.89569198846902465</v>
      </c>
      <c r="F535">
        <f t="shared" si="31"/>
        <v>0.88939123953514765</v>
      </c>
      <c r="H535" t="str">
        <f t="shared" si="32"/>
        <v/>
      </c>
      <c r="I535">
        <f t="shared" si="33"/>
        <v>0.88334282229537475</v>
      </c>
    </row>
    <row r="536" spans="1:9" x14ac:dyDescent="0.4">
      <c r="A536">
        <v>530</v>
      </c>
      <c r="B536">
        <f t="shared" si="35"/>
        <v>11.500000000000108</v>
      </c>
      <c r="C536">
        <f t="shared" si="34"/>
        <v>0.90528029160934298</v>
      </c>
      <c r="F536">
        <f t="shared" si="31"/>
        <v>0.89539032398887464</v>
      </c>
      <c r="H536" t="str">
        <f t="shared" si="32"/>
        <v/>
      </c>
      <c r="I536">
        <f t="shared" si="33"/>
        <v>0.88334282229537475</v>
      </c>
    </row>
    <row r="537" spans="1:9" x14ac:dyDescent="0.4">
      <c r="A537">
        <v>531</v>
      </c>
      <c r="B537">
        <f t="shared" si="35"/>
        <v>11.550000000000109</v>
      </c>
      <c r="C537">
        <f t="shared" si="34"/>
        <v>0.91475543266377035</v>
      </c>
      <c r="F537">
        <f t="shared" si="31"/>
        <v>0.90129294946984451</v>
      </c>
      <c r="H537" t="str">
        <f t="shared" si="32"/>
        <v/>
      </c>
      <c r="I537">
        <f t="shared" si="33"/>
        <v>0.88334282229537475</v>
      </c>
    </row>
    <row r="538" spans="1:9" x14ac:dyDescent="0.4">
      <c r="A538">
        <v>532</v>
      </c>
      <c r="B538">
        <f t="shared" si="35"/>
        <v>11.60000000000011</v>
      </c>
      <c r="C538">
        <f t="shared" si="34"/>
        <v>0.92405088844845307</v>
      </c>
      <c r="F538">
        <f t="shared" ref="F538:F601" si="36">AVERAGE(C519:C556)</f>
        <v>0.90705173373199788</v>
      </c>
      <c r="H538" t="str">
        <f t="shared" ref="H538:H601" si="37">IF(MOD(A538-$H$5,37)=0,F538,"")</f>
        <v/>
      </c>
      <c r="I538">
        <f t="shared" si="33"/>
        <v>0.88334282229537475</v>
      </c>
    </row>
    <row r="539" spans="1:9" x14ac:dyDescent="0.4">
      <c r="A539">
        <v>533</v>
      </c>
      <c r="B539">
        <f t="shared" si="35"/>
        <v>11.65000000000011</v>
      </c>
      <c r="C539">
        <f t="shared" si="34"/>
        <v>0.93310038055629985</v>
      </c>
      <c r="F539">
        <f t="shared" si="36"/>
        <v>0.91261928472897302</v>
      </c>
      <c r="H539" t="str">
        <f t="shared" si="37"/>
        <v/>
      </c>
      <c r="I539">
        <f t="shared" si="33"/>
        <v>0.88334282229537475</v>
      </c>
    </row>
    <row r="540" spans="1:9" x14ac:dyDescent="0.4">
      <c r="A540">
        <v>534</v>
      </c>
      <c r="B540">
        <f t="shared" si="35"/>
        <v>11.700000000000111</v>
      </c>
      <c r="C540">
        <f t="shared" si="34"/>
        <v>0.94183822356883129</v>
      </c>
      <c r="F540">
        <f t="shared" si="36"/>
        <v>0.9179484461851507</v>
      </c>
      <c r="H540" t="str">
        <f t="shared" si="37"/>
        <v/>
      </c>
      <c r="I540">
        <f t="shared" si="33"/>
        <v>0.88334282229537475</v>
      </c>
    </row>
    <row r="541" spans="1:9" x14ac:dyDescent="0.4">
      <c r="A541">
        <v>535</v>
      </c>
      <c r="B541">
        <f t="shared" si="35"/>
        <v>11.750000000000112</v>
      </c>
      <c r="C541">
        <f t="shared" si="34"/>
        <v>0.95019966876737982</v>
      </c>
      <c r="F541">
        <f t="shared" si="36"/>
        <v>0.92299254116076879</v>
      </c>
      <c r="H541" t="str">
        <f t="shared" si="37"/>
        <v/>
      </c>
      <c r="I541">
        <f t="shared" si="33"/>
        <v>0.88334282229537475</v>
      </c>
    </row>
    <row r="542" spans="1:9" x14ac:dyDescent="0.4">
      <c r="A542">
        <v>536</v>
      </c>
      <c r="B542">
        <f t="shared" si="35"/>
        <v>11.800000000000113</v>
      </c>
      <c r="C542">
        <f t="shared" si="34"/>
        <v>0.95812124146734101</v>
      </c>
      <c r="F542">
        <f t="shared" si="36"/>
        <v>0.92770561231072113</v>
      </c>
      <c r="H542" t="str">
        <f t="shared" si="37"/>
        <v/>
      </c>
      <c r="I542">
        <f t="shared" si="33"/>
        <v>0.88334282229537475</v>
      </c>
    </row>
    <row r="543" spans="1:9" x14ac:dyDescent="0.4">
      <c r="A543">
        <v>537</v>
      </c>
      <c r="B543">
        <f t="shared" si="35"/>
        <v>11.850000000000113</v>
      </c>
      <c r="C543">
        <f t="shared" si="34"/>
        <v>0.96554107014511426</v>
      </c>
      <c r="F543">
        <f t="shared" si="36"/>
        <v>0.93204265756158555</v>
      </c>
      <c r="H543" t="str">
        <f t="shared" si="37"/>
        <v/>
      </c>
      <c r="I543">
        <f t="shared" si="33"/>
        <v>0.88334282229537475</v>
      </c>
    </row>
    <row r="544" spans="1:9" x14ac:dyDescent="0.4">
      <c r="A544">
        <v>538</v>
      </c>
      <c r="B544">
        <f t="shared" si="35"/>
        <v>11.900000000000114</v>
      </c>
      <c r="C544">
        <f t="shared" si="34"/>
        <v>0.97239920558393178</v>
      </c>
      <c r="F544">
        <f t="shared" si="36"/>
        <v>0.93595985996357778</v>
      </c>
      <c r="H544" t="str">
        <f t="shared" si="37"/>
        <v/>
      </c>
      <c r="I544">
        <f t="shared" si="33"/>
        <v>0.88334282229537475</v>
      </c>
    </row>
    <row r="545" spans="1:9" x14ac:dyDescent="0.4">
      <c r="A545">
        <v>539</v>
      </c>
      <c r="B545">
        <f t="shared" si="35"/>
        <v>11.950000000000115</v>
      </c>
      <c r="C545">
        <f t="shared" si="34"/>
        <v>0.97863792833149033</v>
      </c>
      <c r="F545">
        <f t="shared" si="36"/>
        <v>0.93941481051327802</v>
      </c>
      <c r="H545" t="str">
        <f t="shared" si="37"/>
        <v/>
      </c>
      <c r="I545">
        <f t="shared" si="33"/>
        <v>0.88334282229537475</v>
      </c>
    </row>
    <row r="546" spans="1:9" x14ac:dyDescent="0.4">
      <c r="A546">
        <v>540</v>
      </c>
      <c r="B546">
        <f t="shared" si="35"/>
        <v>12.000000000000115</v>
      </c>
      <c r="C546">
        <f t="shared" si="34"/>
        <v>0.98420204283878354</v>
      </c>
      <c r="F546">
        <f t="shared" si="36"/>
        <v>0.94236672278884781</v>
      </c>
      <c r="H546" t="str">
        <f t="shared" si="37"/>
        <v/>
      </c>
      <c r="I546">
        <f t="shared" si="33"/>
        <v>0.88334282229537475</v>
      </c>
    </row>
    <row r="547" spans="1:9" x14ac:dyDescent="0.4">
      <c r="A547">
        <v>541</v>
      </c>
      <c r="B547">
        <f t="shared" si="35"/>
        <v>12.050000000000116</v>
      </c>
      <c r="C547">
        <f t="shared" si="34"/>
        <v>0.98903915673520015</v>
      </c>
      <c r="F547">
        <f t="shared" si="36"/>
        <v>0.94477663829174574</v>
      </c>
      <c r="H547" t="str">
        <f t="shared" si="37"/>
        <v/>
      </c>
      <c r="I547">
        <f t="shared" si="33"/>
        <v>0.88334282229537475</v>
      </c>
    </row>
    <row r="548" spans="1:9" x14ac:dyDescent="0.4">
      <c r="A548">
        <v>542</v>
      </c>
      <c r="B548">
        <f t="shared" si="35"/>
        <v>12.100000000000117</v>
      </c>
      <c r="C548">
        <f t="shared" si="34"/>
        <v>0.99309994378930178</v>
      </c>
      <c r="F548">
        <f t="shared" si="36"/>
        <v>0.94660762144731336</v>
      </c>
      <c r="H548" t="str">
        <f t="shared" si="37"/>
        <v/>
      </c>
      <c r="I548">
        <f t="shared" si="33"/>
        <v>0.88334282229537475</v>
      </c>
    </row>
    <row r="549" spans="1:9" x14ac:dyDescent="0.4">
      <c r="A549">
        <v>543</v>
      </c>
      <c r="B549">
        <f t="shared" si="35"/>
        <v>12.150000000000118</v>
      </c>
      <c r="C549">
        <f t="shared" si="34"/>
        <v>0.99633838920704321</v>
      </c>
      <c r="F549">
        <f t="shared" si="36"/>
        <v>0.94782494328065259</v>
      </c>
      <c r="H549" t="str">
        <f t="shared" si="37"/>
        <v/>
      </c>
      <c r="I549">
        <f t="shared" si="33"/>
        <v>0.88334282229537475</v>
      </c>
    </row>
    <row r="550" spans="1:9" x14ac:dyDescent="0.4">
      <c r="A550">
        <v>544</v>
      </c>
      <c r="B550">
        <f t="shared" si="35"/>
        <v>12.200000000000118</v>
      </c>
      <c r="C550">
        <f t="shared" si="34"/>
        <v>0.99871201602892246</v>
      </c>
      <c r="F550">
        <f t="shared" si="36"/>
        <v>0.94839625285354534</v>
      </c>
      <c r="H550" t="str">
        <f t="shared" si="37"/>
        <v/>
      </c>
      <c r="I550">
        <f t="shared" ref="I550:I613" si="38">SUM(H533:H568)</f>
        <v>0.88334282229537475</v>
      </c>
    </row>
    <row r="551" spans="1:9" x14ac:dyDescent="0.4">
      <c r="A551">
        <v>545</v>
      </c>
      <c r="B551">
        <f t="shared" si="35"/>
        <v>12.250000000000119</v>
      </c>
      <c r="C551">
        <f t="shared" si="34"/>
        <v>1.0001820915039261</v>
      </c>
      <c r="F551">
        <f t="shared" si="36"/>
        <v>0.9482917356223276</v>
      </c>
      <c r="H551" t="str">
        <f t="shared" si="37"/>
        <v/>
      </c>
      <c r="I551">
        <f t="shared" si="38"/>
        <v>0.88334282229537475</v>
      </c>
    </row>
    <row r="552" spans="1:9" x14ac:dyDescent="0.4">
      <c r="A552">
        <v>546</v>
      </c>
      <c r="B552">
        <f t="shared" si="35"/>
        <v>12.30000000000012</v>
      </c>
      <c r="C552">
        <f t="shared" si="34"/>
        <v>1.0007138124403745</v>
      </c>
      <c r="F552">
        <f t="shared" si="36"/>
        <v>0.94748425795515068</v>
      </c>
      <c r="H552" t="str">
        <f t="shared" si="37"/>
        <v/>
      </c>
      <c r="I552">
        <f t="shared" si="38"/>
        <v>0</v>
      </c>
    </row>
    <row r="553" spans="1:9" x14ac:dyDescent="0.4">
      <c r="A553">
        <v>547</v>
      </c>
      <c r="B553">
        <f t="shared" si="35"/>
        <v>12.35000000000012</v>
      </c>
      <c r="C553">
        <f t="shared" si="34"/>
        <v>1.0002764686611898</v>
      </c>
      <c r="F553">
        <f t="shared" si="36"/>
        <v>0.94594949712945076</v>
      </c>
      <c r="H553" t="str">
        <f t="shared" si="37"/>
        <v/>
      </c>
      <c r="I553">
        <f t="shared" si="38"/>
        <v>0.78487299157648782</v>
      </c>
    </row>
    <row r="554" spans="1:9" x14ac:dyDescent="0.4">
      <c r="A554">
        <v>548</v>
      </c>
      <c r="B554">
        <f t="shared" si="35"/>
        <v>12.400000000000121</v>
      </c>
      <c r="C554">
        <f t="shared" si="34"/>
        <v>0.99884358382276206</v>
      </c>
      <c r="F554">
        <f t="shared" si="36"/>
        <v>0.94366605621618127</v>
      </c>
      <c r="H554" t="str">
        <f t="shared" si="37"/>
        <v/>
      </c>
      <c r="I554">
        <f t="shared" si="38"/>
        <v>0.78487299157648782</v>
      </c>
    </row>
    <row r="555" spans="1:9" x14ac:dyDescent="0.4">
      <c r="A555">
        <v>549</v>
      </c>
      <c r="B555">
        <f t="shared" si="35"/>
        <v>12.450000000000122</v>
      </c>
      <c r="C555">
        <f t="shared" si="34"/>
        <v>0.99639303299177751</v>
      </c>
      <c r="F555">
        <f t="shared" si="36"/>
        <v>0.94061556334591934</v>
      </c>
      <c r="H555" t="str">
        <f t="shared" si="37"/>
        <v/>
      </c>
      <c r="I555">
        <f t="shared" si="38"/>
        <v>0.78487299157648782</v>
      </c>
    </row>
    <row r="556" spans="1:9" x14ac:dyDescent="0.4">
      <c r="A556">
        <v>550</v>
      </c>
      <c r="B556">
        <f t="shared" si="35"/>
        <v>12.500000000000123</v>
      </c>
      <c r="C556">
        <f t="shared" si="34"/>
        <v>0.99290713651214302</v>
      </c>
      <c r="F556">
        <f t="shared" si="36"/>
        <v>0.93678275494277086</v>
      </c>
      <c r="H556" t="str">
        <f t="shared" si="37"/>
        <v/>
      </c>
      <c r="I556">
        <f t="shared" si="38"/>
        <v>0.78487299157648782</v>
      </c>
    </row>
    <row r="557" spans="1:9" x14ac:dyDescent="0.4">
      <c r="A557">
        <v>551</v>
      </c>
      <c r="B557">
        <f t="shared" si="35"/>
        <v>12.550000000000123</v>
      </c>
      <c r="C557">
        <f t="shared" si="34"/>
        <v>0.98837272983369473</v>
      </c>
      <c r="F557">
        <f t="shared" si="36"/>
        <v>0.93215554260453359</v>
      </c>
      <c r="H557" t="str">
        <f t="shared" si="37"/>
        <v/>
      </c>
      <c r="I557">
        <f t="shared" si="38"/>
        <v>0.78487299157648782</v>
      </c>
    </row>
    <row r="558" spans="1:9" x14ac:dyDescent="0.4">
      <c r="A558">
        <v>552</v>
      </c>
      <c r="B558">
        <f t="shared" si="35"/>
        <v>12.600000000000124</v>
      </c>
      <c r="C558">
        <f t="shared" si="34"/>
        <v>0.98278120911482336</v>
      </c>
      <c r="F558">
        <f t="shared" si="36"/>
        <v>0.92672506340124838</v>
      </c>
      <c r="H558" t="str">
        <f t="shared" si="37"/>
        <v/>
      </c>
      <c r="I558">
        <f t="shared" si="38"/>
        <v>0.78487299157648782</v>
      </c>
    </row>
    <row r="559" spans="1:9" x14ac:dyDescent="0.4">
      <c r="A559">
        <v>553</v>
      </c>
      <c r="B559">
        <f t="shared" si="35"/>
        <v>12.650000000000125</v>
      </c>
      <c r="C559">
        <f t="shared" ref="C559:C622" si="39">IF(ABS(B559-$P$2)&lt;0.001,1,((2*BESSELJ(B559-$P$2,1))/(B559-$P$2))^2) + IF(ABS(B559-$Q$2)&lt;0.001,1,((2*BESSELJ(B559-$Q$2,1))/(B559-$Q$2))^2) + IF(ABS(B559-$R$2)&lt;0.001,1,((2*BESSELJ(B559-$R$2,1))/(B559-$R$2))^2) + IF(ABS(B559-$O$2)&lt;0.001,1,((2*BESSELJ(B559-$O$2,1))/(B559-$O$2))^2)</f>
        <v>0.97612855255162523</v>
      </c>
      <c r="F559">
        <f t="shared" si="36"/>
        <v>0.92048571345852037</v>
      </c>
      <c r="H559" t="str">
        <f t="shared" si="37"/>
        <v/>
      </c>
      <c r="I559">
        <f t="shared" si="38"/>
        <v>0.78487299157648782</v>
      </c>
    </row>
    <row r="560" spans="1:9" x14ac:dyDescent="0.4">
      <c r="A560">
        <v>554</v>
      </c>
      <c r="B560">
        <f t="shared" si="35"/>
        <v>12.700000000000125</v>
      </c>
      <c r="C560">
        <f t="shared" si="39"/>
        <v>0.96841531752582677</v>
      </c>
      <c r="F560">
        <f t="shared" si="36"/>
        <v>0.91343516478625097</v>
      </c>
      <c r="H560" t="str">
        <f t="shared" si="37"/>
        <v/>
      </c>
      <c r="I560">
        <f t="shared" si="38"/>
        <v>0.78487299157648782</v>
      </c>
    </row>
    <row r="561" spans="1:9" x14ac:dyDescent="0.4">
      <c r="A561">
        <v>555</v>
      </c>
      <c r="B561">
        <f t="shared" si="35"/>
        <v>12.750000000000126</v>
      </c>
      <c r="C561">
        <f t="shared" si="39"/>
        <v>0.9596466138016948</v>
      </c>
      <c r="F561">
        <f t="shared" si="36"/>
        <v>0.90557436540712344</v>
      </c>
      <c r="H561" t="str">
        <f t="shared" si="37"/>
        <v/>
      </c>
      <c r="I561">
        <f t="shared" si="38"/>
        <v>0.78487299157648782</v>
      </c>
    </row>
    <row r="562" spans="1:9" x14ac:dyDescent="0.4">
      <c r="A562">
        <v>556</v>
      </c>
      <c r="B562">
        <f t="shared" si="35"/>
        <v>12.800000000000127</v>
      </c>
      <c r="C562">
        <f t="shared" si="39"/>
        <v>0.94983205313758823</v>
      </c>
      <c r="F562">
        <f t="shared" si="36"/>
        <v>0.89690752293177944</v>
      </c>
      <c r="H562" t="str">
        <f t="shared" si="37"/>
        <v/>
      </c>
      <c r="I562">
        <f t="shared" si="38"/>
        <v>0.78487299157648782</v>
      </c>
    </row>
    <row r="563" spans="1:9" x14ac:dyDescent="0.4">
      <c r="A563">
        <v>557</v>
      </c>
      <c r="B563">
        <f t="shared" si="35"/>
        <v>12.850000000000128</v>
      </c>
      <c r="C563">
        <f t="shared" si="39"/>
        <v>0.93898567580992598</v>
      </c>
      <c r="F563">
        <f t="shared" si="36"/>
        <v>0.88744207181855417</v>
      </c>
      <c r="H563" t="str">
        <f t="shared" si="37"/>
        <v/>
      </c>
      <c r="I563">
        <f t="shared" si="38"/>
        <v>0.78487299157648782</v>
      </c>
    </row>
    <row r="564" spans="1:9" x14ac:dyDescent="0.4">
      <c r="A564">
        <v>558</v>
      </c>
      <c r="B564">
        <f t="shared" si="35"/>
        <v>12.900000000000128</v>
      </c>
      <c r="C564">
        <f t="shared" si="39"/>
        <v>0.92712585467534736</v>
      </c>
      <c r="F564">
        <f t="shared" si="36"/>
        <v>0.87718862464438707</v>
      </c>
      <c r="H564" t="str">
        <f t="shared" si="37"/>
        <v/>
      </c>
      <c r="I564">
        <f t="shared" si="38"/>
        <v>0.78487299157648782</v>
      </c>
    </row>
    <row r="565" spans="1:9" x14ac:dyDescent="0.4">
      <c r="A565">
        <v>559</v>
      </c>
      <c r="B565">
        <f t="shared" si="35"/>
        <v>12.950000000000129</v>
      </c>
      <c r="C565">
        <f t="shared" si="39"/>
        <v>0.91427517751996834</v>
      </c>
      <c r="F565">
        <f t="shared" si="36"/>
        <v>0.86616090779956456</v>
      </c>
      <c r="H565" t="str">
        <f t="shared" si="37"/>
        <v/>
      </c>
      <c r="I565">
        <f t="shared" si="38"/>
        <v>0.78487299157648782</v>
      </c>
    </row>
    <row r="566" spans="1:9" x14ac:dyDescent="0.4">
      <c r="A566">
        <v>560</v>
      </c>
      <c r="B566">
        <f t="shared" si="35"/>
        <v>13.00000000000013</v>
      </c>
      <c r="C566">
        <f t="shared" si="39"/>
        <v>0.90046030856220516</v>
      </c>
      <c r="F566">
        <f t="shared" si="36"/>
        <v>0.85437568210180148</v>
      </c>
      <c r="H566" t="str">
        <f t="shared" si="37"/>
        <v/>
      </c>
      <c r="I566">
        <f t="shared" si="38"/>
        <v>0.78487299157648782</v>
      </c>
    </row>
    <row r="567" spans="1:9" x14ac:dyDescent="0.4">
      <c r="A567">
        <v>561</v>
      </c>
      <c r="B567">
        <f t="shared" si="35"/>
        <v>13.05000000000013</v>
      </c>
      <c r="C567">
        <f t="shared" si="39"/>
        <v>0.88571183008690901</v>
      </c>
      <c r="F567">
        <f t="shared" si="36"/>
        <v>0.84185264890435041</v>
      </c>
      <c r="H567" t="str">
        <f t="shared" si="37"/>
        <v/>
      </c>
      <c r="I567">
        <f t="shared" si="38"/>
        <v>0.78487299157648782</v>
      </c>
    </row>
    <row r="568" spans="1:9" x14ac:dyDescent="0.4">
      <c r="A568">
        <v>562</v>
      </c>
      <c r="B568">
        <f t="shared" si="35"/>
        <v>13.100000000000131</v>
      </c>
      <c r="C568">
        <f t="shared" si="39"/>
        <v>0.8700640652929581</v>
      </c>
      <c r="F568">
        <f t="shared" si="36"/>
        <v>0.82861434234790277</v>
      </c>
      <c r="H568" t="str">
        <f t="shared" si="37"/>
        <v/>
      </c>
      <c r="I568">
        <f t="shared" si="38"/>
        <v>0.78487299157648782</v>
      </c>
    </row>
    <row r="569" spans="1:9" x14ac:dyDescent="0.4">
      <c r="A569">
        <v>563</v>
      </c>
      <c r="B569">
        <f t="shared" si="35"/>
        <v>13.150000000000132</v>
      </c>
      <c r="C569">
        <f t="shared" si="39"/>
        <v>0.85355488353336528</v>
      </c>
      <c r="F569">
        <f t="shared" si="36"/>
        <v>0.81468600847660833</v>
      </c>
      <c r="H569" t="str">
        <f t="shared" si="37"/>
        <v/>
      </c>
      <c r="I569">
        <f t="shared" si="38"/>
        <v>0.78487299157648782</v>
      </c>
    </row>
    <row r="570" spans="1:9" x14ac:dyDescent="0.4">
      <c r="A570">
        <v>564</v>
      </c>
      <c r="B570">
        <f t="shared" si="35"/>
        <v>13.200000000000133</v>
      </c>
      <c r="C570">
        <f t="shared" si="39"/>
        <v>0.83622548921589579</v>
      </c>
      <c r="F570">
        <f t="shared" si="36"/>
        <v>0.80009547200418329</v>
      </c>
      <c r="H570" t="str">
        <f t="shared" si="37"/>
        <v/>
      </c>
      <c r="I570">
        <f t="shared" si="38"/>
        <v>0.78487299157648782</v>
      </c>
    </row>
    <row r="571" spans="1:9" x14ac:dyDescent="0.4">
      <c r="A571">
        <v>565</v>
      </c>
      <c r="B571">
        <f t="shared" si="35"/>
        <v>13.250000000000133</v>
      </c>
      <c r="C571">
        <f t="shared" si="39"/>
        <v>0.81812019571257977</v>
      </c>
      <c r="F571">
        <f t="shared" si="36"/>
        <v>0.78487299157648782</v>
      </c>
      <c r="H571">
        <f t="shared" si="37"/>
        <v>0.78487299157648782</v>
      </c>
      <c r="I571">
        <f t="shared" si="38"/>
        <v>0.78487299157648782</v>
      </c>
    </row>
    <row r="572" spans="1:9" x14ac:dyDescent="0.4">
      <c r="A572">
        <v>566</v>
      </c>
      <c r="B572">
        <f t="shared" si="35"/>
        <v>13.300000000000134</v>
      </c>
      <c r="C572">
        <f t="shared" si="39"/>
        <v>0.79928618569807353</v>
      </c>
      <c r="F572">
        <f t="shared" si="36"/>
        <v>0.76905110443179125</v>
      </c>
      <c r="H572" t="str">
        <f t="shared" si="37"/>
        <v/>
      </c>
      <c r="I572">
        <f t="shared" si="38"/>
        <v>0.78487299157648782</v>
      </c>
    </row>
    <row r="573" spans="1:9" x14ac:dyDescent="0.4">
      <c r="A573">
        <v>567</v>
      </c>
      <c r="B573">
        <f t="shared" si="35"/>
        <v>13.350000000000135</v>
      </c>
      <c r="C573">
        <f t="shared" si="39"/>
        <v>0.77977325939907194</v>
      </c>
      <c r="F573">
        <f t="shared" si="36"/>
        <v>0.7526644614089415</v>
      </c>
      <c r="H573" t="str">
        <f t="shared" si="37"/>
        <v/>
      </c>
      <c r="I573">
        <f t="shared" si="38"/>
        <v>0.78487299157648782</v>
      </c>
    </row>
    <row r="574" spans="1:9" x14ac:dyDescent="0.4">
      <c r="A574">
        <v>568</v>
      </c>
      <c r="B574">
        <f t="shared" si="35"/>
        <v>13.400000000000135</v>
      </c>
      <c r="C574">
        <f t="shared" si="39"/>
        <v>0.75963357228970063</v>
      </c>
      <c r="F574">
        <f t="shared" si="36"/>
        <v>0.73574965329658581</v>
      </c>
      <c r="H574" t="str">
        <f t="shared" si="37"/>
        <v/>
      </c>
      <c r="I574">
        <f t="shared" si="38"/>
        <v>0.78487299157648782</v>
      </c>
    </row>
    <row r="575" spans="1:9" x14ac:dyDescent="0.4">
      <c r="A575">
        <v>569</v>
      </c>
      <c r="B575">
        <f t="shared" si="35"/>
        <v>13.450000000000136</v>
      </c>
      <c r="C575">
        <f t="shared" si="39"/>
        <v>0.7389213638107538</v>
      </c>
      <c r="F575">
        <f t="shared" si="36"/>
        <v>0.71834502955323987</v>
      </c>
      <c r="H575" t="str">
        <f t="shared" si="37"/>
        <v/>
      </c>
      <c r="I575">
        <f t="shared" si="38"/>
        <v>0.78487299157648782</v>
      </c>
    </row>
    <row r="576" spans="1:9" x14ac:dyDescent="0.4">
      <c r="A576">
        <v>570</v>
      </c>
      <c r="B576">
        <f t="shared" si="35"/>
        <v>13.500000000000137</v>
      </c>
      <c r="C576">
        <f t="shared" si="39"/>
        <v>0.71769267872361497</v>
      </c>
      <c r="F576">
        <f t="shared" si="36"/>
        <v>0.7004905104582354</v>
      </c>
      <c r="H576" t="str">
        <f t="shared" si="37"/>
        <v/>
      </c>
      <c r="I576">
        <f t="shared" si="38"/>
        <v>0.78487299157648782</v>
      </c>
    </row>
    <row r="577" spans="1:9" x14ac:dyDescent="0.4">
      <c r="A577">
        <v>571</v>
      </c>
      <c r="B577">
        <f t="shared" si="35"/>
        <v>13.550000000000137</v>
      </c>
      <c r="C577">
        <f t="shared" si="39"/>
        <v>0.69600508273263961</v>
      </c>
      <c r="F577">
        <f t="shared" si="36"/>
        <v>0.68222739377725805</v>
      </c>
      <c r="H577" t="str">
        <f t="shared" si="37"/>
        <v/>
      </c>
      <c r="I577">
        <f t="shared" si="38"/>
        <v>0.78487299157648782</v>
      </c>
    </row>
    <row r="578" spans="1:9" x14ac:dyDescent="0.4">
      <c r="A578">
        <v>572</v>
      </c>
      <c r="B578">
        <f t="shared" si="35"/>
        <v>13.600000000000138</v>
      </c>
      <c r="C578">
        <f t="shared" si="39"/>
        <v>0.67391737402259633</v>
      </c>
      <c r="F578">
        <f t="shared" si="36"/>
        <v>0.66359815704326552</v>
      </c>
      <c r="H578" t="str">
        <f t="shared" si="37"/>
        <v/>
      </c>
      <c r="I578">
        <f t="shared" si="38"/>
        <v>0.78487299157648782</v>
      </c>
    </row>
    <row r="579" spans="1:9" x14ac:dyDescent="0.4">
      <c r="A579">
        <v>573</v>
      </c>
      <c r="B579">
        <f t="shared" si="35"/>
        <v>13.650000000000139</v>
      </c>
      <c r="C579">
        <f t="shared" si="39"/>
        <v>0.65148929236053643</v>
      </c>
      <c r="F579">
        <f t="shared" si="36"/>
        <v>0.64464625656400409</v>
      </c>
      <c r="H579" t="str">
        <f t="shared" si="37"/>
        <v/>
      </c>
      <c r="I579">
        <f t="shared" si="38"/>
        <v>0.78487299157648782</v>
      </c>
    </row>
    <row r="580" spans="1:9" x14ac:dyDescent="0.4">
      <c r="A580">
        <v>574</v>
      </c>
      <c r="B580">
        <f t="shared" si="35"/>
        <v>13.70000000000014</v>
      </c>
      <c r="C580">
        <f t="shared" si="39"/>
        <v>0.62878122740426512</v>
      </c>
      <c r="F580">
        <f t="shared" si="36"/>
        <v>0.62541592427114423</v>
      </c>
      <c r="H580" t="str">
        <f t="shared" si="37"/>
        <v/>
      </c>
      <c r="I580">
        <f t="shared" si="38"/>
        <v>0.78487299157648782</v>
      </c>
    </row>
    <row r="581" spans="1:9" x14ac:dyDescent="0.4">
      <c r="A581">
        <v>575</v>
      </c>
      <c r="B581">
        <f t="shared" si="35"/>
        <v>13.75000000000014</v>
      </c>
      <c r="C581">
        <f t="shared" si="39"/>
        <v>0.60585392784254966</v>
      </c>
      <c r="F581">
        <f t="shared" si="36"/>
        <v>0.60595196352327518</v>
      </c>
      <c r="H581" t="str">
        <f t="shared" si="37"/>
        <v/>
      </c>
      <c r="I581">
        <f t="shared" si="38"/>
        <v>0.78487299157648782</v>
      </c>
    </row>
    <row r="582" spans="1:9" x14ac:dyDescent="0.4">
      <c r="A582">
        <v>576</v>
      </c>
      <c r="B582">
        <f t="shared" si="35"/>
        <v>13.800000000000141</v>
      </c>
      <c r="C582">
        <f t="shared" si="39"/>
        <v>0.58276821296557968</v>
      </c>
      <c r="F582">
        <f t="shared" si="36"/>
        <v>0.586299544965735</v>
      </c>
      <c r="H582" t="str">
        <f t="shared" si="37"/>
        <v/>
      </c>
      <c r="I582">
        <f t="shared" si="38"/>
        <v>0.78487299157648782</v>
      </c>
    </row>
    <row r="583" spans="1:9" x14ac:dyDescent="0.4">
      <c r="A583">
        <v>577</v>
      </c>
      <c r="B583">
        <f t="shared" si="35"/>
        <v>13.850000000000142</v>
      </c>
      <c r="C583">
        <f t="shared" si="39"/>
        <v>0.55958468822823915</v>
      </c>
      <c r="F583">
        <f t="shared" si="36"/>
        <v>0.56650400353464014</v>
      </c>
      <c r="H583" t="str">
        <f t="shared" si="37"/>
        <v/>
      </c>
      <c r="I583">
        <f t="shared" si="38"/>
        <v>0.78487299157648782</v>
      </c>
    </row>
    <row r="584" spans="1:9" x14ac:dyDescent="0.4">
      <c r="A584">
        <v>578</v>
      </c>
      <c r="B584">
        <f t="shared" ref="B584:B647" si="40">B583+0.05</f>
        <v>13.900000000000142</v>
      </c>
      <c r="C584">
        <f t="shared" si="39"/>
        <v>0.53636346632379617</v>
      </c>
      <c r="F584">
        <f t="shared" si="36"/>
        <v>0.54661063767067875</v>
      </c>
      <c r="H584" t="str">
        <f t="shared" si="37"/>
        <v/>
      </c>
      <c r="I584">
        <f t="shared" si="38"/>
        <v>0.78487299157648782</v>
      </c>
    </row>
    <row r="585" spans="1:9" x14ac:dyDescent="0.4">
      <c r="A585">
        <v>579</v>
      </c>
      <c r="B585">
        <f t="shared" si="40"/>
        <v>13.950000000000143</v>
      </c>
      <c r="C585">
        <f t="shared" si="39"/>
        <v>0.51316389523205586</v>
      </c>
      <c r="F585">
        <f t="shared" si="36"/>
        <v>0.5266645117804708</v>
      </c>
      <c r="H585" t="str">
        <f t="shared" si="37"/>
        <v/>
      </c>
      <c r="I585">
        <f t="shared" si="38"/>
        <v>0.78487299157648782</v>
      </c>
    </row>
    <row r="586" spans="1:9" x14ac:dyDescent="0.4">
      <c r="A586">
        <v>580</v>
      </c>
      <c r="B586">
        <f t="shared" si="40"/>
        <v>14.000000000000144</v>
      </c>
      <c r="C586">
        <f t="shared" si="39"/>
        <v>0.49004429464429228</v>
      </c>
      <c r="F586">
        <f t="shared" si="36"/>
        <v>0.5067102629497966</v>
      </c>
      <c r="H586" t="str">
        <f t="shared" si="37"/>
        <v/>
      </c>
      <c r="I586">
        <f t="shared" si="38"/>
        <v>0.78487299157648782</v>
      </c>
    </row>
    <row r="587" spans="1:9" x14ac:dyDescent="0.4">
      <c r="A587">
        <v>581</v>
      </c>
      <c r="B587">
        <f t="shared" si="40"/>
        <v>14.050000000000145</v>
      </c>
      <c r="C587">
        <f t="shared" si="39"/>
        <v>0.46706170209785347</v>
      </c>
      <c r="F587">
        <f t="shared" si="36"/>
        <v>0.48679191287405332</v>
      </c>
      <c r="H587" t="str">
        <f t="shared" si="37"/>
        <v/>
      </c>
      <c r="I587">
        <f t="shared" si="38"/>
        <v>0.78487299157648782</v>
      </c>
    </row>
    <row r="588" spans="1:9" x14ac:dyDescent="0.4">
      <c r="A588">
        <v>582</v>
      </c>
      <c r="B588">
        <f t="shared" si="40"/>
        <v>14.100000000000145</v>
      </c>
      <c r="C588">
        <f t="shared" si="39"/>
        <v>0.44427163007676612</v>
      </c>
      <c r="F588">
        <f t="shared" si="36"/>
        <v>0.46695268592720385</v>
      </c>
      <c r="H588" t="str">
        <f t="shared" si="37"/>
        <v/>
      </c>
      <c r="I588">
        <f t="shared" si="38"/>
        <v>0.78487299157648782</v>
      </c>
    </row>
    <row r="589" spans="1:9" x14ac:dyDescent="0.4">
      <c r="A589">
        <v>583</v>
      </c>
      <c r="B589">
        <f t="shared" si="40"/>
        <v>14.150000000000146</v>
      </c>
      <c r="C589">
        <f t="shared" si="39"/>
        <v>0.42172783525149793</v>
      </c>
      <c r="F589">
        <f t="shared" si="36"/>
        <v>0.44723483424158578</v>
      </c>
      <c r="H589" t="str">
        <f t="shared" si="37"/>
        <v/>
      </c>
      <c r="I589">
        <f t="shared" si="38"/>
        <v>0</v>
      </c>
    </row>
    <row r="590" spans="1:9" x14ac:dyDescent="0.4">
      <c r="A590">
        <v>584</v>
      </c>
      <c r="B590">
        <f t="shared" si="40"/>
        <v>14.200000000000147</v>
      </c>
      <c r="C590">
        <f t="shared" si="39"/>
        <v>0.39948210094190467</v>
      </c>
      <c r="F590">
        <f t="shared" si="36"/>
        <v>0.42767947061760564</v>
      </c>
      <c r="H590" t="str">
        <f t="shared" si="37"/>
        <v/>
      </c>
      <c r="I590">
        <f t="shared" si="38"/>
        <v>0.14012368532749175</v>
      </c>
    </row>
    <row r="591" spans="1:9" x14ac:dyDescent="0.4">
      <c r="A591">
        <v>585</v>
      </c>
      <c r="B591">
        <f t="shared" si="40"/>
        <v>14.250000000000147</v>
      </c>
      <c r="C591">
        <f t="shared" si="39"/>
        <v>0.37758403379290173</v>
      </c>
      <c r="F591">
        <f t="shared" si="36"/>
        <v>0.40832641002493614</v>
      </c>
      <c r="H591" t="str">
        <f t="shared" si="37"/>
        <v/>
      </c>
      <c r="I591">
        <f t="shared" si="38"/>
        <v>0.14012368532749175</v>
      </c>
    </row>
    <row r="592" spans="1:9" x14ac:dyDescent="0.4">
      <c r="A592">
        <v>586</v>
      </c>
      <c r="B592">
        <f t="shared" si="40"/>
        <v>14.300000000000148</v>
      </c>
      <c r="C592">
        <f t="shared" si="39"/>
        <v>0.35608087555324208</v>
      </c>
      <c r="F592">
        <f t="shared" si="36"/>
        <v>0.38921402039578884</v>
      </c>
      <c r="H592" t="str">
        <f t="shared" si="37"/>
        <v/>
      </c>
      <c r="I592">
        <f t="shared" si="38"/>
        <v>0.14012368532749175</v>
      </c>
    </row>
    <row r="593" spans="1:9" x14ac:dyDescent="0.4">
      <c r="A593">
        <v>587</v>
      </c>
      <c r="B593">
        <f t="shared" si="40"/>
        <v>14.350000000000149</v>
      </c>
      <c r="C593">
        <f t="shared" si="39"/>
        <v>0.33501733074463086</v>
      </c>
      <c r="F593">
        <f t="shared" si="36"/>
        <v>0.37037908334654474</v>
      </c>
      <c r="H593" t="str">
        <f t="shared" si="37"/>
        <v/>
      </c>
      <c r="I593">
        <f t="shared" si="38"/>
        <v>0.14012368532749175</v>
      </c>
    </row>
    <row r="594" spans="1:9" x14ac:dyDescent="0.4">
      <c r="A594">
        <v>588</v>
      </c>
      <c r="B594">
        <f t="shared" si="40"/>
        <v>14.40000000000015</v>
      </c>
      <c r="C594">
        <f t="shared" si="39"/>
        <v>0.31443541090197447</v>
      </c>
      <c r="F594">
        <f t="shared" si="36"/>
        <v>0.35185666539696753</v>
      </c>
      <c r="H594" t="str">
        <f t="shared" si="37"/>
        <v/>
      </c>
      <c r="I594">
        <f t="shared" si="38"/>
        <v>0.14012368532749175</v>
      </c>
    </row>
    <row r="595" spans="1:9" x14ac:dyDescent="0.4">
      <c r="A595">
        <v>589</v>
      </c>
      <c r="B595">
        <f t="shared" si="40"/>
        <v>14.45000000000015</v>
      </c>
      <c r="C595">
        <f t="shared" si="39"/>
        <v>0.29437429595655989</v>
      </c>
      <c r="F595">
        <f t="shared" si="36"/>
        <v>0.33368000018682137</v>
      </c>
      <c r="H595" t="str">
        <f t="shared" si="37"/>
        <v/>
      </c>
      <c r="I595">
        <f t="shared" si="38"/>
        <v>0.14012368532749175</v>
      </c>
    </row>
    <row r="596" spans="1:9" x14ac:dyDescent="0.4">
      <c r="A596">
        <v>590</v>
      </c>
      <c r="B596">
        <f t="shared" si="40"/>
        <v>14.500000000000151</v>
      </c>
      <c r="C596">
        <f t="shared" si="39"/>
        <v>0.27487021322310767</v>
      </c>
      <c r="F596">
        <f t="shared" si="36"/>
        <v>0.31588038211843916</v>
      </c>
      <c r="H596" t="str">
        <f t="shared" si="37"/>
        <v/>
      </c>
      <c r="I596">
        <f t="shared" si="38"/>
        <v>0.14012368532749175</v>
      </c>
    </row>
    <row r="597" spans="1:9" x14ac:dyDescent="0.4">
      <c r="A597">
        <v>591</v>
      </c>
      <c r="B597">
        <f t="shared" si="40"/>
        <v>14.550000000000152</v>
      </c>
      <c r="C597">
        <f t="shared" si="39"/>
        <v>0.25595633433968945</v>
      </c>
      <c r="F597">
        <f t="shared" si="36"/>
        <v>0.29848707178111339</v>
      </c>
      <c r="H597" t="str">
        <f t="shared" si="37"/>
        <v/>
      </c>
      <c r="I597">
        <f t="shared" si="38"/>
        <v>0.14012368532749175</v>
      </c>
    </row>
    <row r="598" spans="1:9" x14ac:dyDescent="0.4">
      <c r="A598">
        <v>592</v>
      </c>
      <c r="B598">
        <f t="shared" si="40"/>
        <v>14.600000000000152</v>
      </c>
      <c r="C598">
        <f t="shared" si="39"/>
        <v>0.2376626903971519</v>
      </c>
      <c r="F598">
        <f t="shared" si="36"/>
        <v>0.28152721343956155</v>
      </c>
      <c r="H598" t="str">
        <f t="shared" si="37"/>
        <v/>
      </c>
      <c r="I598">
        <f t="shared" si="38"/>
        <v>0.14012368532749175</v>
      </c>
    </row>
    <row r="599" spans="1:9" x14ac:dyDescent="0.4">
      <c r="A599">
        <v>593</v>
      </c>
      <c r="B599">
        <f t="shared" si="40"/>
        <v>14.650000000000153</v>
      </c>
      <c r="C599">
        <f t="shared" si="39"/>
        <v>0.22001610538266755</v>
      </c>
      <c r="F599">
        <f t="shared" si="36"/>
        <v>0.26502576479463807</v>
      </c>
      <c r="H599" t="str">
        <f t="shared" si="37"/>
        <v/>
      </c>
      <c r="I599">
        <f t="shared" si="38"/>
        <v>0.14012368532749175</v>
      </c>
    </row>
    <row r="600" spans="1:9" x14ac:dyDescent="0.4">
      <c r="A600">
        <v>594</v>
      </c>
      <c r="B600">
        <f t="shared" si="40"/>
        <v>14.700000000000154</v>
      </c>
      <c r="C600">
        <f t="shared" si="39"/>
        <v>0.20304014795106157</v>
      </c>
      <c r="F600">
        <f t="shared" si="36"/>
        <v>0.24900543915037562</v>
      </c>
      <c r="H600" t="str">
        <f t="shared" si="37"/>
        <v/>
      </c>
      <c r="I600">
        <f t="shared" si="38"/>
        <v>0.14012368532749175</v>
      </c>
    </row>
    <row r="601" spans="1:9" x14ac:dyDescent="0.4">
      <c r="A601">
        <v>595</v>
      </c>
      <c r="B601">
        <f t="shared" si="40"/>
        <v>14.750000000000155</v>
      </c>
      <c r="C601">
        <f t="shared" si="39"/>
        <v>0.18675510142831692</v>
      </c>
      <c r="F601">
        <f t="shared" si="36"/>
        <v>0.23348666004781574</v>
      </c>
      <c r="H601" t="str">
        <f t="shared" si="37"/>
        <v/>
      </c>
      <c r="I601">
        <f t="shared" si="38"/>
        <v>0.14012368532749175</v>
      </c>
    </row>
    <row r="602" spans="1:9" x14ac:dyDescent="0.4">
      <c r="A602">
        <v>596</v>
      </c>
      <c r="B602">
        <f t="shared" si="40"/>
        <v>14.800000000000155</v>
      </c>
      <c r="C602">
        <f t="shared" si="39"/>
        <v>0.17117795184481316</v>
      </c>
      <c r="F602">
        <f t="shared" ref="F602:F665" si="41">AVERAGE(C583:C620)</f>
        <v>0.21848752835336196</v>
      </c>
      <c r="H602" t="str">
        <f t="shared" ref="H602:H665" si="42">IF(MOD(A602-$H$5,37)=0,F602,"")</f>
        <v/>
      </c>
      <c r="I602">
        <f t="shared" si="38"/>
        <v>0.14012368532749175</v>
      </c>
    </row>
    <row r="603" spans="1:9" x14ac:dyDescent="0.4">
      <c r="A603">
        <v>597</v>
      </c>
      <c r="B603">
        <f t="shared" si="40"/>
        <v>14.850000000000156</v>
      </c>
      <c r="C603">
        <f t="shared" si="39"/>
        <v>0.15632239369206438</v>
      </c>
      <c r="F603">
        <f t="shared" si="41"/>
        <v>0.20402380171801421</v>
      </c>
      <c r="H603" t="str">
        <f t="shared" si="42"/>
        <v/>
      </c>
      <c r="I603">
        <f t="shared" si="38"/>
        <v>0.14012368532749175</v>
      </c>
    </row>
    <row r="604" spans="1:9" x14ac:dyDescent="0.4">
      <c r="A604">
        <v>598</v>
      </c>
      <c r="B604">
        <f t="shared" si="40"/>
        <v>14.900000000000157</v>
      </c>
      <c r="C604">
        <f t="shared" si="39"/>
        <v>0.1421988529965888</v>
      </c>
      <c r="F604">
        <f t="shared" si="41"/>
        <v>0.19010888625423419</v>
      </c>
      <c r="H604" t="str">
        <f t="shared" si="42"/>
        <v/>
      </c>
      <c r="I604">
        <f t="shared" si="38"/>
        <v>0.14012368532749175</v>
      </c>
    </row>
    <row r="605" spans="1:9" x14ac:dyDescent="0.4">
      <c r="A605">
        <v>599</v>
      </c>
      <c r="B605">
        <f t="shared" si="40"/>
        <v>14.950000000000157</v>
      </c>
      <c r="C605">
        <f t="shared" si="39"/>
        <v>0.12881452720866832</v>
      </c>
      <c r="F605">
        <f t="shared" si="41"/>
        <v>0.17675384020974885</v>
      </c>
      <c r="H605" t="str">
        <f t="shared" si="42"/>
        <v/>
      </c>
      <c r="I605">
        <f t="shared" si="38"/>
        <v>0.14012368532749175</v>
      </c>
    </row>
    <row r="606" spans="1:9" x14ac:dyDescent="0.4">
      <c r="A606">
        <v>600</v>
      </c>
      <c r="B606">
        <f t="shared" si="40"/>
        <v>15.000000000000158</v>
      </c>
      <c r="C606">
        <f t="shared" si="39"/>
        <v>0.1161734413126758</v>
      </c>
      <c r="F606">
        <f t="shared" si="41"/>
        <v>0.16396738935272145</v>
      </c>
      <c r="H606" t="str">
        <f t="shared" si="42"/>
        <v/>
      </c>
      <c r="I606">
        <f t="shared" si="38"/>
        <v>0.14012368532749175</v>
      </c>
    </row>
    <row r="607" spans="1:9" x14ac:dyDescent="0.4">
      <c r="A607">
        <v>601</v>
      </c>
      <c r="B607">
        <f t="shared" si="40"/>
        <v>15.050000000000159</v>
      </c>
      <c r="C607">
        <f t="shared" si="39"/>
        <v>0.10427651947988047</v>
      </c>
      <c r="F607">
        <f t="shared" si="41"/>
        <v>0.15175595372075526</v>
      </c>
      <c r="H607" t="str">
        <f t="shared" si="42"/>
        <v/>
      </c>
      <c r="I607">
        <f t="shared" si="38"/>
        <v>0.14012368532749175</v>
      </c>
    </row>
    <row r="608" spans="1:9" x14ac:dyDescent="0.4">
      <c r="A608">
        <v>602</v>
      </c>
      <c r="B608">
        <f t="shared" si="40"/>
        <v>15.10000000000016</v>
      </c>
      <c r="C608">
        <f t="shared" si="39"/>
        <v>9.3121671504646147E-2</v>
      </c>
      <c r="F608">
        <f t="shared" si="41"/>
        <v>0.14012368532749175</v>
      </c>
      <c r="H608">
        <f t="shared" si="42"/>
        <v>0.14012368532749175</v>
      </c>
      <c r="I608">
        <f t="shared" si="38"/>
        <v>0.14012368532749175</v>
      </c>
    </row>
    <row r="609" spans="1:9" x14ac:dyDescent="0.4">
      <c r="A609">
        <v>603</v>
      </c>
      <c r="B609">
        <f t="shared" si="40"/>
        <v>15.15000000000016</v>
      </c>
      <c r="C609">
        <f t="shared" si="39"/>
        <v>8.2703893191144934E-2</v>
      </c>
      <c r="F609">
        <f t="shared" si="41"/>
        <v>0.12907251636543127</v>
      </c>
      <c r="H609" t="str">
        <f t="shared" si="42"/>
        <v/>
      </c>
      <c r="I609">
        <f t="shared" si="38"/>
        <v>0.14012368532749175</v>
      </c>
    </row>
    <row r="610" spans="1:9" x14ac:dyDescent="0.4">
      <c r="A610">
        <v>604</v>
      </c>
      <c r="B610">
        <f t="shared" si="40"/>
        <v>15.200000000000161</v>
      </c>
      <c r="C610">
        <f t="shared" si="39"/>
        <v>7.3015379790480395E-2</v>
      </c>
      <c r="F610">
        <f t="shared" si="41"/>
        <v>0.11860221739232681</v>
      </c>
      <c r="H610" t="str">
        <f t="shared" si="42"/>
        <v/>
      </c>
      <c r="I610">
        <f t="shared" si="38"/>
        <v>0.14012368532749175</v>
      </c>
    </row>
    <row r="611" spans="1:9" x14ac:dyDescent="0.4">
      <c r="A611">
        <v>605</v>
      </c>
      <c r="B611">
        <f t="shared" si="40"/>
        <v>15.250000000000162</v>
      </c>
      <c r="C611">
        <f t="shared" si="39"/>
        <v>6.4045651527793263E-2</v>
      </c>
      <c r="F611">
        <f t="shared" si="41"/>
        <v>0.10871046494133166</v>
      </c>
      <c r="H611" t="str">
        <f t="shared" si="42"/>
        <v/>
      </c>
      <c r="I611">
        <f t="shared" si="38"/>
        <v>0.14012368532749175</v>
      </c>
    </row>
    <row r="612" spans="1:9" x14ac:dyDescent="0.4">
      <c r="A612">
        <v>606</v>
      </c>
      <c r="B612">
        <f t="shared" si="40"/>
        <v>15.300000000000162</v>
      </c>
      <c r="C612">
        <f t="shared" si="39"/>
        <v>5.5781690205767336E-2</v>
      </c>
      <c r="F612">
        <f t="shared" si="41"/>
        <v>9.9392917952248208E-2</v>
      </c>
      <c r="H612" t="str">
        <f t="shared" si="42"/>
        <v/>
      </c>
      <c r="I612">
        <f t="shared" si="38"/>
        <v>0.14012368532749175</v>
      </c>
    </row>
    <row r="613" spans="1:9" x14ac:dyDescent="0.4">
      <c r="A613">
        <v>607</v>
      </c>
      <c r="B613">
        <f t="shared" si="40"/>
        <v>15.350000000000163</v>
      </c>
      <c r="C613">
        <f t="shared" si="39"/>
        <v>4.8208085825197505E-2</v>
      </c>
      <c r="F613">
        <f t="shared" si="41"/>
        <v>9.0643302382918192E-2</v>
      </c>
      <c r="H613" t="str">
        <f t="shared" si="42"/>
        <v/>
      </c>
      <c r="I613">
        <f t="shared" si="38"/>
        <v>0.14012368532749175</v>
      </c>
    </row>
    <row r="614" spans="1:9" x14ac:dyDescent="0.4">
      <c r="A614">
        <v>608</v>
      </c>
      <c r="B614">
        <f t="shared" si="40"/>
        <v>15.400000000000164</v>
      </c>
      <c r="C614">
        <f t="shared" si="39"/>
        <v>4.1307192125089834E-2</v>
      </c>
      <c r="F614">
        <f t="shared" si="41"/>
        <v>8.2453503326174044E-2</v>
      </c>
      <c r="H614" t="str">
        <f t="shared" si="42"/>
        <v/>
      </c>
      <c r="I614">
        <f t="shared" ref="I614:I677" si="43">SUM(H597:H632)</f>
        <v>0.14012368532749175</v>
      </c>
    </row>
    <row r="615" spans="1:9" x14ac:dyDescent="0.4">
      <c r="A615">
        <v>609</v>
      </c>
      <c r="B615">
        <f t="shared" si="40"/>
        <v>15.450000000000164</v>
      </c>
      <c r="C615">
        <f t="shared" si="39"/>
        <v>3.5059289914259405E-2</v>
      </c>
      <c r="F615">
        <f t="shared" si="41"/>
        <v>7.4813663928966101E-2</v>
      </c>
      <c r="H615" t="str">
        <f t="shared" si="42"/>
        <v/>
      </c>
      <c r="I615">
        <f t="shared" si="43"/>
        <v>0.14012368532749175</v>
      </c>
    </row>
    <row r="616" spans="1:9" x14ac:dyDescent="0.4">
      <c r="A616">
        <v>610</v>
      </c>
      <c r="B616">
        <f t="shared" si="40"/>
        <v>15.500000000000165</v>
      </c>
      <c r="C616">
        <f t="shared" si="39"/>
        <v>2.944275704363019E-2</v>
      </c>
      <c r="F616">
        <f t="shared" si="41"/>
        <v>6.7712290386382074E-2</v>
      </c>
      <c r="H616" t="str">
        <f t="shared" si="42"/>
        <v/>
      </c>
      <c r="I616">
        <f t="shared" si="43"/>
        <v>0.14012368532749175</v>
      </c>
    </row>
    <row r="617" spans="1:9" x14ac:dyDescent="0.4">
      <c r="A617">
        <v>611</v>
      </c>
      <c r="B617">
        <f t="shared" si="40"/>
        <v>15.550000000000166</v>
      </c>
      <c r="C617">
        <f t="shared" si="39"/>
        <v>2.4434243853442256E-2</v>
      </c>
      <c r="F617">
        <f t="shared" si="41"/>
        <v>6.1136362264345129E-2</v>
      </c>
      <c r="H617" t="str">
        <f t="shared" si="42"/>
        <v/>
      </c>
      <c r="I617">
        <f t="shared" si="43"/>
        <v>0.14012368532749175</v>
      </c>
    </row>
    <row r="618" spans="1:9" x14ac:dyDescent="0.4">
      <c r="A618">
        <v>612</v>
      </c>
      <c r="B618">
        <f t="shared" si="40"/>
        <v>15.600000000000167</v>
      </c>
      <c r="C618">
        <f t="shared" si="39"/>
        <v>2.0008852922292441E-2</v>
      </c>
      <c r="F618">
        <f t="shared" si="41"/>
        <v>5.5071447390842077E-2</v>
      </c>
      <c r="H618" t="str">
        <f t="shared" si="42"/>
        <v/>
      </c>
      <c r="I618">
        <f t="shared" si="43"/>
        <v>0.14012368532749175</v>
      </c>
    </row>
    <row r="619" spans="1:9" x14ac:dyDescent="0.4">
      <c r="A619">
        <v>613</v>
      </c>
      <c r="B619">
        <f t="shared" si="40"/>
        <v>15.650000000000167</v>
      </c>
      <c r="C619">
        <f t="shared" si="39"/>
        <v>1.6140321945276242E-2</v>
      </c>
      <c r="F619">
        <f t="shared" si="41"/>
        <v>4.9501820546585161E-2</v>
      </c>
      <c r="H619" t="str">
        <f t="shared" si="42"/>
        <v/>
      </c>
      <c r="I619">
        <f t="shared" si="43"/>
        <v>0.14012368532749175</v>
      </c>
    </row>
    <row r="620" spans="1:9" x14ac:dyDescent="0.4">
      <c r="A620">
        <v>614</v>
      </c>
      <c r="B620">
        <f t="shared" si="40"/>
        <v>15.700000000000168</v>
      </c>
      <c r="C620">
        <f t="shared" si="39"/>
        <v>1.2801208576333727E-2</v>
      </c>
      <c r="F620">
        <f t="shared" si="41"/>
        <v>4.441057900141307E-2</v>
      </c>
      <c r="H620" t="str">
        <f t="shared" si="42"/>
        <v/>
      </c>
      <c r="I620">
        <f t="shared" si="43"/>
        <v>0.14012368532749175</v>
      </c>
    </row>
    <row r="621" spans="1:9" x14ac:dyDescent="0.4">
      <c r="A621">
        <v>615</v>
      </c>
      <c r="B621">
        <f t="shared" si="40"/>
        <v>15.750000000000169</v>
      </c>
      <c r="C621">
        <f t="shared" si="39"/>
        <v>9.9630760850259476E-3</v>
      </c>
      <c r="F621">
        <f t="shared" si="41"/>
        <v>3.9779784978264308E-2</v>
      </c>
      <c r="H621" t="str">
        <f t="shared" si="42"/>
        <v/>
      </c>
      <c r="I621">
        <f t="shared" si="43"/>
        <v>0.14012368532749175</v>
      </c>
    </row>
    <row r="622" spans="1:9" x14ac:dyDescent="0.4">
      <c r="A622">
        <v>616</v>
      </c>
      <c r="B622">
        <f t="shared" si="40"/>
        <v>15.800000000000169</v>
      </c>
      <c r="C622">
        <f t="shared" si="39"/>
        <v>7.5966787001555654E-3</v>
      </c>
      <c r="F622">
        <f t="shared" si="41"/>
        <v>3.5590572709997041E-2</v>
      </c>
      <c r="H622" t="str">
        <f t="shared" si="42"/>
        <v/>
      </c>
      <c r="I622">
        <f t="shared" si="43"/>
        <v>0.14012368532749175</v>
      </c>
    </row>
    <row r="623" spans="1:9" x14ac:dyDescent="0.4">
      <c r="A623">
        <v>617</v>
      </c>
      <c r="B623">
        <f t="shared" si="40"/>
        <v>15.85000000000017</v>
      </c>
      <c r="C623">
        <f t="shared" ref="C623:C686" si="44">IF(ABS(B623-$P$2)&lt;0.001,1,((2*BESSELJ(B623-$P$2,1))/(B623-$P$2))^2) + IF(ABS(B623-$Q$2)&lt;0.001,1,((2*BESSELJ(B623-$Q$2,1))/(B623-$Q$2))^2) + IF(ABS(B623-$R$2)&lt;0.001,1,((2*BESSELJ(B623-$R$2,1))/(B623-$R$2))^2) + IF(ABS(B623-$O$2)&lt;0.001,1,((2*BESSELJ(B623-$O$2,1))/(B623-$O$2))^2)</f>
        <v>5.6721455416121613E-3</v>
      </c>
      <c r="F623">
        <f t="shared" si="41"/>
        <v>3.1823280717922564E-2</v>
      </c>
      <c r="H623" t="str">
        <f t="shared" si="42"/>
        <v/>
      </c>
      <c r="I623">
        <f t="shared" si="43"/>
        <v>0.14012368532749175</v>
      </c>
    </row>
    <row r="624" spans="1:9" x14ac:dyDescent="0.4">
      <c r="A624">
        <v>618</v>
      </c>
      <c r="B624">
        <f t="shared" si="40"/>
        <v>15.900000000000171</v>
      </c>
      <c r="C624">
        <f t="shared" si="44"/>
        <v>4.1591620772505507E-3</v>
      </c>
      <c r="F624">
        <f t="shared" si="41"/>
        <v>2.8457577991639702E-2</v>
      </c>
      <c r="H624" t="str">
        <f t="shared" si="42"/>
        <v/>
      </c>
      <c r="I624">
        <f t="shared" si="43"/>
        <v>0.14012368532749175</v>
      </c>
    </row>
    <row r="625" spans="1:9" x14ac:dyDescent="0.4">
      <c r="A625">
        <v>619</v>
      </c>
      <c r="B625">
        <f t="shared" si="40"/>
        <v>15.950000000000172</v>
      </c>
      <c r="C625">
        <f t="shared" si="44"/>
        <v>3.0271480831389618E-3</v>
      </c>
      <c r="F625">
        <f t="shared" si="41"/>
        <v>2.547258943644343E-2</v>
      </c>
      <c r="H625" t="str">
        <f t="shared" si="42"/>
        <v/>
      </c>
      <c r="I625">
        <f t="shared" si="43"/>
        <v>0.14012368532749175</v>
      </c>
    </row>
    <row r="626" spans="1:9" x14ac:dyDescent="0.4">
      <c r="A626">
        <v>620</v>
      </c>
      <c r="B626">
        <f t="shared" si="40"/>
        <v>16.000000000000171</v>
      </c>
      <c r="C626">
        <f t="shared" si="44"/>
        <v>2.2454311327515589E-3</v>
      </c>
      <c r="F626">
        <f t="shared" si="41"/>
        <v>2.2847019889093111E-2</v>
      </c>
      <c r="H626" t="str">
        <f t="shared" si="42"/>
        <v/>
      </c>
      <c r="I626">
        <f t="shared" si="43"/>
        <v>0</v>
      </c>
    </row>
    <row r="627" spans="1:9" x14ac:dyDescent="0.4">
      <c r="A627">
        <v>621</v>
      </c>
      <c r="B627">
        <f t="shared" si="40"/>
        <v>16.050000000000171</v>
      </c>
      <c r="C627">
        <f t="shared" si="44"/>
        <v>1.7834146931984345E-3</v>
      </c>
      <c r="F627">
        <f t="shared" si="41"/>
        <v>2.0559276029750752E-2</v>
      </c>
      <c r="H627" t="str">
        <f t="shared" si="42"/>
        <v/>
      </c>
      <c r="I627">
        <f t="shared" si="43"/>
        <v>1.3551535476427696E-2</v>
      </c>
    </row>
    <row r="628" spans="1:9" x14ac:dyDescent="0.4">
      <c r="A628">
        <v>622</v>
      </c>
      <c r="B628">
        <f t="shared" si="40"/>
        <v>16.100000000000172</v>
      </c>
      <c r="C628">
        <f t="shared" si="44"/>
        <v>1.6107399639349177E-3</v>
      </c>
      <c r="F628">
        <f t="shared" si="41"/>
        <v>1.8587585548522408E-2</v>
      </c>
      <c r="H628" t="str">
        <f t="shared" si="42"/>
        <v/>
      </c>
      <c r="I628">
        <f t="shared" si="43"/>
        <v>1.3551535476427696E-2</v>
      </c>
    </row>
    <row r="629" spans="1:9" x14ac:dyDescent="0.4">
      <c r="A629">
        <v>623</v>
      </c>
      <c r="B629">
        <f t="shared" si="40"/>
        <v>16.150000000000173</v>
      </c>
      <c r="C629">
        <f t="shared" si="44"/>
        <v>1.6974406550863948E-3</v>
      </c>
      <c r="F629">
        <f t="shared" si="41"/>
        <v>1.6910112958980844E-2</v>
      </c>
      <c r="H629" t="str">
        <f t="shared" si="42"/>
        <v/>
      </c>
      <c r="I629">
        <f t="shared" si="43"/>
        <v>1.3551535476427696E-2</v>
      </c>
    </row>
    <row r="630" spans="1:9" x14ac:dyDescent="0.4">
      <c r="A630">
        <v>624</v>
      </c>
      <c r="B630">
        <f t="shared" si="40"/>
        <v>16.200000000000173</v>
      </c>
      <c r="C630">
        <f t="shared" si="44"/>
        <v>2.014089968072594E-3</v>
      </c>
      <c r="F630">
        <f t="shared" si="41"/>
        <v>1.5505071488023506E-2</v>
      </c>
      <c r="H630" t="str">
        <f t="shared" si="42"/>
        <v/>
      </c>
      <c r="I630">
        <f t="shared" si="43"/>
        <v>1.3551535476427696E-2</v>
      </c>
    </row>
    <row r="631" spans="1:9" x14ac:dyDescent="0.4">
      <c r="A631">
        <v>625</v>
      </c>
      <c r="B631">
        <f t="shared" si="40"/>
        <v>16.250000000000174</v>
      </c>
      <c r="C631">
        <f t="shared" si="44"/>
        <v>2.5319391100908522E-3</v>
      </c>
      <c r="F631">
        <f t="shared" si="41"/>
        <v>1.4350830511119858E-2</v>
      </c>
      <c r="H631" t="str">
        <f t="shared" si="42"/>
        <v/>
      </c>
      <c r="I631">
        <f t="shared" si="43"/>
        <v>1.3551535476427696E-2</v>
      </c>
    </row>
    <row r="632" spans="1:9" x14ac:dyDescent="0.4">
      <c r="A632">
        <v>626</v>
      </c>
      <c r="B632">
        <f t="shared" si="40"/>
        <v>16.300000000000175</v>
      </c>
      <c r="C632">
        <f t="shared" si="44"/>
        <v>3.2230467456967719E-3</v>
      </c>
      <c r="F632">
        <f t="shared" si="41"/>
        <v>1.3426018044108081E-2</v>
      </c>
      <c r="H632" t="str">
        <f t="shared" si="42"/>
        <v/>
      </c>
      <c r="I632">
        <f t="shared" si="43"/>
        <v>1.3551535476427696E-2</v>
      </c>
    </row>
    <row r="633" spans="1:9" x14ac:dyDescent="0.4">
      <c r="A633">
        <v>627</v>
      </c>
      <c r="B633">
        <f t="shared" si="40"/>
        <v>16.350000000000176</v>
      </c>
      <c r="C633">
        <f t="shared" si="44"/>
        <v>4.0603988626583707E-3</v>
      </c>
      <c r="F633">
        <f t="shared" si="41"/>
        <v>1.2709617846884324E-2</v>
      </c>
      <c r="H633" t="str">
        <f t="shared" si="42"/>
        <v/>
      </c>
      <c r="I633">
        <f t="shared" si="43"/>
        <v>1.3551535476427696E-2</v>
      </c>
    </row>
    <row r="634" spans="1:9" x14ac:dyDescent="0.4">
      <c r="A634">
        <v>628</v>
      </c>
      <c r="B634">
        <f t="shared" si="40"/>
        <v>16.400000000000176</v>
      </c>
      <c r="C634">
        <f t="shared" si="44"/>
        <v>5.018018604914091E-3</v>
      </c>
      <c r="F634">
        <f t="shared" si="41"/>
        <v>1.2181060740251871E-2</v>
      </c>
      <c r="H634" t="str">
        <f t="shared" si="42"/>
        <v/>
      </c>
      <c r="I634">
        <f t="shared" si="43"/>
        <v>1.3551535476427696E-2</v>
      </c>
    </row>
    <row r="635" spans="1:9" x14ac:dyDescent="0.4">
      <c r="A635">
        <v>629</v>
      </c>
      <c r="B635">
        <f t="shared" si="40"/>
        <v>16.450000000000177</v>
      </c>
      <c r="C635">
        <f t="shared" si="44"/>
        <v>6.0710657022852183E-3</v>
      </c>
      <c r="F635">
        <f t="shared" si="41"/>
        <v>1.1820309784522469E-2</v>
      </c>
      <c r="H635" t="str">
        <f t="shared" si="42"/>
        <v/>
      </c>
      <c r="I635">
        <f t="shared" si="43"/>
        <v>1.3551535476427696E-2</v>
      </c>
    </row>
    <row r="636" spans="1:9" x14ac:dyDescent="0.4">
      <c r="A636">
        <v>630</v>
      </c>
      <c r="B636">
        <f t="shared" si="40"/>
        <v>16.500000000000178</v>
      </c>
      <c r="C636">
        <f t="shared" si="44"/>
        <v>7.1959252040361913E-3</v>
      </c>
      <c r="F636">
        <f t="shared" si="41"/>
        <v>1.160793901684317E-2</v>
      </c>
      <c r="H636" t="str">
        <f t="shared" si="42"/>
        <v/>
      </c>
      <c r="I636">
        <f t="shared" si="43"/>
        <v>1.3551535476427696E-2</v>
      </c>
    </row>
    <row r="637" spans="1:9" x14ac:dyDescent="0.4">
      <c r="A637">
        <v>631</v>
      </c>
      <c r="B637">
        <f t="shared" si="40"/>
        <v>16.550000000000178</v>
      </c>
      <c r="C637">
        <f t="shared" si="44"/>
        <v>8.3702853009041209E-3</v>
      </c>
      <c r="F637">
        <f t="shared" si="41"/>
        <v>1.1525205493316539E-2</v>
      </c>
      <c r="H637" t="str">
        <f t="shared" si="42"/>
        <v/>
      </c>
      <c r="I637">
        <f t="shared" si="43"/>
        <v>1.3551535476427696E-2</v>
      </c>
    </row>
    <row r="638" spans="1:9" x14ac:dyDescent="0.4">
      <c r="A638">
        <v>632</v>
      </c>
      <c r="B638">
        <f t="shared" si="40"/>
        <v>16.600000000000179</v>
      </c>
      <c r="C638">
        <f t="shared" si="44"/>
        <v>9.5729692345220552E-3</v>
      </c>
      <c r="F638">
        <f t="shared" si="41"/>
        <v>1.1554114431447601E-2</v>
      </c>
      <c r="H638" t="str">
        <f t="shared" si="42"/>
        <v/>
      </c>
      <c r="I638">
        <f t="shared" si="43"/>
        <v>1.3551535476427696E-2</v>
      </c>
    </row>
    <row r="639" spans="1:9" x14ac:dyDescent="0.4">
      <c r="A639">
        <v>633</v>
      </c>
      <c r="B639">
        <f t="shared" si="40"/>
        <v>16.65000000000018</v>
      </c>
      <c r="C639">
        <f t="shared" si="44"/>
        <v>1.0784928548664275E-2</v>
      </c>
      <c r="F639">
        <f t="shared" si="41"/>
        <v>1.167747729795111E-2</v>
      </c>
      <c r="H639" t="str">
        <f t="shared" si="42"/>
        <v/>
      </c>
      <c r="I639">
        <f t="shared" si="43"/>
        <v>1.3551535476427696E-2</v>
      </c>
    </row>
    <row r="640" spans="1:9" x14ac:dyDescent="0.4">
      <c r="A640">
        <v>634</v>
      </c>
      <c r="B640">
        <f t="shared" si="40"/>
        <v>16.70000000000018</v>
      </c>
      <c r="C640">
        <f t="shared" si="44"/>
        <v>1.1987885650656553E-2</v>
      </c>
      <c r="F640">
        <f t="shared" si="41"/>
        <v>1.1878962736156835E-2</v>
      </c>
      <c r="H640" t="str">
        <f t="shared" si="42"/>
        <v/>
      </c>
      <c r="I640">
        <f t="shared" si="43"/>
        <v>1.3551535476427696E-2</v>
      </c>
    </row>
    <row r="641" spans="1:9" x14ac:dyDescent="0.4">
      <c r="A641">
        <v>635</v>
      </c>
      <c r="B641">
        <f t="shared" si="40"/>
        <v>16.750000000000181</v>
      </c>
      <c r="C641">
        <f t="shared" si="44"/>
        <v>1.3165297993234419E-2</v>
      </c>
      <c r="F641">
        <f t="shared" si="41"/>
        <v>1.2143140275837521E-2</v>
      </c>
      <c r="H641" t="str">
        <f t="shared" si="42"/>
        <v/>
      </c>
      <c r="I641">
        <f t="shared" si="43"/>
        <v>1.3551535476427696E-2</v>
      </c>
    </row>
    <row r="642" spans="1:9" x14ac:dyDescent="0.4">
      <c r="A642">
        <v>636</v>
      </c>
      <c r="B642">
        <f t="shared" si="40"/>
        <v>16.800000000000182</v>
      </c>
      <c r="C642">
        <f t="shared" si="44"/>
        <v>1.4302149397840217E-2</v>
      </c>
      <c r="F642">
        <f t="shared" si="41"/>
        <v>1.2455516815943568E-2</v>
      </c>
      <c r="H642" t="str">
        <f t="shared" si="42"/>
        <v/>
      </c>
      <c r="I642">
        <f t="shared" si="43"/>
        <v>1.3551535476427696E-2</v>
      </c>
    </row>
    <row r="643" spans="1:9" x14ac:dyDescent="0.4">
      <c r="A643">
        <v>637</v>
      </c>
      <c r="B643">
        <f t="shared" si="40"/>
        <v>16.850000000000183</v>
      </c>
      <c r="C643">
        <f t="shared" si="44"/>
        <v>1.5384962111210026E-2</v>
      </c>
      <c r="F643">
        <f t="shared" si="41"/>
        <v>1.2802565917162804E-2</v>
      </c>
      <c r="H643" t="str">
        <f t="shared" si="42"/>
        <v/>
      </c>
      <c r="I643">
        <f t="shared" si="43"/>
        <v>1.3551535476427696E-2</v>
      </c>
    </row>
    <row r="644" spans="1:9" x14ac:dyDescent="0.4">
      <c r="A644">
        <v>638</v>
      </c>
      <c r="B644">
        <f t="shared" si="40"/>
        <v>16.900000000000183</v>
      </c>
      <c r="C644">
        <f t="shared" si="44"/>
        <v>1.6401798513363659E-2</v>
      </c>
      <c r="F644">
        <f t="shared" si="41"/>
        <v>1.3171749986150514E-2</v>
      </c>
      <c r="H644" t="str">
        <f t="shared" si="42"/>
        <v/>
      </c>
      <c r="I644">
        <f t="shared" si="43"/>
        <v>1.3551535476427696E-2</v>
      </c>
    </row>
    <row r="645" spans="1:9" x14ac:dyDescent="0.4">
      <c r="A645">
        <v>639</v>
      </c>
      <c r="B645">
        <f t="shared" si="40"/>
        <v>16.950000000000184</v>
      </c>
      <c r="C645">
        <f t="shared" si="44"/>
        <v>1.7342252824870927E-2</v>
      </c>
      <c r="F645">
        <f t="shared" si="41"/>
        <v>1.3551535476427696E-2</v>
      </c>
      <c r="H645">
        <f t="shared" si="42"/>
        <v>1.3551535476427696E-2</v>
      </c>
      <c r="I645">
        <f t="shared" si="43"/>
        <v>1.3551535476427696E-2</v>
      </c>
    </row>
    <row r="646" spans="1:9" x14ac:dyDescent="0.4">
      <c r="A646">
        <v>640</v>
      </c>
      <c r="B646">
        <f t="shared" si="40"/>
        <v>17.000000000000185</v>
      </c>
      <c r="C646">
        <f t="shared" si="44"/>
        <v>1.8197433217969076E-2</v>
      </c>
      <c r="F646">
        <f t="shared" si="41"/>
        <v>1.3931401272076375E-2</v>
      </c>
      <c r="H646" t="str">
        <f t="shared" si="42"/>
        <v/>
      </c>
      <c r="I646">
        <f t="shared" si="43"/>
        <v>1.3551535476427696E-2</v>
      </c>
    </row>
    <row r="647" spans="1:9" x14ac:dyDescent="0.4">
      <c r="A647">
        <v>641</v>
      </c>
      <c r="B647">
        <f t="shared" si="40"/>
        <v>17.050000000000185</v>
      </c>
      <c r="C647">
        <f t="shared" si="44"/>
        <v>1.8959934788565627E-2</v>
      </c>
      <c r="F647">
        <f t="shared" si="41"/>
        <v>1.4301840459240725E-2</v>
      </c>
      <c r="H647" t="str">
        <f t="shared" si="42"/>
        <v/>
      </c>
      <c r="I647">
        <f t="shared" si="43"/>
        <v>1.3551535476427696E-2</v>
      </c>
    </row>
    <row r="648" spans="1:9" x14ac:dyDescent="0.4">
      <c r="A648">
        <v>642</v>
      </c>
      <c r="B648">
        <f t="shared" ref="B648:B711" si="45">B647+0.05</f>
        <v>17.100000000000186</v>
      </c>
      <c r="C648">
        <f t="shared" si="44"/>
        <v>1.9623803894101666E-2</v>
      </c>
      <c r="F648">
        <f t="shared" si="41"/>
        <v>1.4654355726863551E-2</v>
      </c>
      <c r="H648" t="str">
        <f t="shared" si="42"/>
        <v/>
      </c>
      <c r="I648">
        <f t="shared" si="43"/>
        <v>1.3551535476427696E-2</v>
      </c>
    </row>
    <row r="649" spans="1:9" x14ac:dyDescent="0.4">
      <c r="A649">
        <v>643</v>
      </c>
      <c r="B649">
        <f t="shared" si="45"/>
        <v>17.150000000000187</v>
      </c>
      <c r="C649">
        <f t="shared" si="44"/>
        <v>2.0184494405454511E-2</v>
      </c>
      <c r="F649">
        <f t="shared" si="41"/>
        <v>1.4981448671862754E-2</v>
      </c>
      <c r="H649" t="str">
        <f t="shared" si="42"/>
        <v/>
      </c>
      <c r="I649">
        <f t="shared" si="43"/>
        <v>1.3551535476427696E-2</v>
      </c>
    </row>
    <row r="650" spans="1:9" x14ac:dyDescent="0.4">
      <c r="A650">
        <v>644</v>
      </c>
      <c r="B650">
        <f t="shared" si="45"/>
        <v>17.200000000000188</v>
      </c>
      <c r="C650">
        <f t="shared" si="44"/>
        <v>2.0638816459319871E-2</v>
      </c>
      <c r="F650">
        <f t="shared" si="41"/>
        <v>1.5276603314917817E-2</v>
      </c>
      <c r="H650" t="str">
        <f t="shared" si="42"/>
        <v/>
      </c>
      <c r="I650">
        <f t="shared" si="43"/>
        <v>1.3551535476427696E-2</v>
      </c>
    </row>
    <row r="651" spans="1:9" x14ac:dyDescent="0.4">
      <c r="A651">
        <v>645</v>
      </c>
      <c r="B651">
        <f t="shared" si="45"/>
        <v>17.250000000000188</v>
      </c>
      <c r="C651">
        <f t="shared" si="44"/>
        <v>2.0984878330694616E-2</v>
      </c>
      <c r="F651">
        <f t="shared" si="41"/>
        <v>1.553426416105117E-2</v>
      </c>
      <c r="H651" t="str">
        <f t="shared" si="42"/>
        <v/>
      </c>
      <c r="I651">
        <f t="shared" si="43"/>
        <v>1.3551535476427696E-2</v>
      </c>
    </row>
    <row r="652" spans="1:9" x14ac:dyDescent="0.4">
      <c r="A652">
        <v>646</v>
      </c>
      <c r="B652">
        <f t="shared" si="45"/>
        <v>17.300000000000189</v>
      </c>
      <c r="C652">
        <f t="shared" si="44"/>
        <v>2.1222022073056627E-2</v>
      </c>
      <c r="F652">
        <f t="shared" si="41"/>
        <v>1.5749809164136465E-2</v>
      </c>
      <c r="H652" t="str">
        <f t="shared" si="42"/>
        <v/>
      </c>
      <c r="I652">
        <f t="shared" si="43"/>
        <v>1.3551535476427696E-2</v>
      </c>
    </row>
    <row r="653" spans="1:9" x14ac:dyDescent="0.4">
      <c r="A653">
        <v>647</v>
      </c>
      <c r="B653">
        <f t="shared" si="45"/>
        <v>17.35000000000019</v>
      </c>
      <c r="C653">
        <f t="shared" si="44"/>
        <v>2.1350753596542111E-2</v>
      </c>
      <c r="F653">
        <f t="shared" si="41"/>
        <v>1.5919517976252656E-2</v>
      </c>
      <c r="H653" t="str">
        <f t="shared" si="42"/>
        <v/>
      </c>
      <c r="I653">
        <f t="shared" si="43"/>
        <v>1.3551535476427696E-2</v>
      </c>
    </row>
    <row r="654" spans="1:9" x14ac:dyDescent="0.4">
      <c r="A654">
        <v>648</v>
      </c>
      <c r="B654">
        <f t="shared" si="45"/>
        <v>17.40000000000019</v>
      </c>
      <c r="C654">
        <f t="shared" si="44"/>
        <v>2.1372667871816846E-2</v>
      </c>
      <c r="F654">
        <f t="shared" si="41"/>
        <v>1.6040535881360278E-2</v>
      </c>
      <c r="H654" t="str">
        <f t="shared" si="42"/>
        <v/>
      </c>
      <c r="I654">
        <f t="shared" si="43"/>
        <v>1.3551535476427696E-2</v>
      </c>
    </row>
    <row r="655" spans="1:9" x14ac:dyDescent="0.4">
      <c r="A655">
        <v>649</v>
      </c>
      <c r="B655">
        <f t="shared" si="45"/>
        <v>17.450000000000191</v>
      </c>
      <c r="C655">
        <f t="shared" si="44"/>
        <v>2.1290369959430313E-2</v>
      </c>
      <c r="F655">
        <f t="shared" si="41"/>
        <v>1.6110833828060358E-2</v>
      </c>
      <c r="H655" t="str">
        <f t="shared" si="42"/>
        <v/>
      </c>
      <c r="I655">
        <f t="shared" si="43"/>
        <v>1.3551535476427696E-2</v>
      </c>
    </row>
    <row r="656" spans="1:9" x14ac:dyDescent="0.4">
      <c r="A656">
        <v>650</v>
      </c>
      <c r="B656">
        <f t="shared" si="45"/>
        <v>17.500000000000192</v>
      </c>
      <c r="C656">
        <f t="shared" si="44"/>
        <v>2.1107392571272834E-2</v>
      </c>
      <c r="F656">
        <f t="shared" si="41"/>
        <v>1.61291649881866E-2</v>
      </c>
      <c r="H656" t="str">
        <f t="shared" si="42"/>
        <v/>
      </c>
      <c r="I656">
        <f t="shared" si="43"/>
        <v>1.3551535476427696E-2</v>
      </c>
    </row>
    <row r="657" spans="1:9" x14ac:dyDescent="0.4">
      <c r="A657">
        <v>651</v>
      </c>
      <c r="B657">
        <f t="shared" si="45"/>
        <v>17.550000000000193</v>
      </c>
      <c r="C657">
        <f t="shared" si="44"/>
        <v>2.0828110872409589E-2</v>
      </c>
      <c r="F657">
        <f t="shared" si="41"/>
        <v>1.6095018276681038E-2</v>
      </c>
      <c r="H657" t="str">
        <f t="shared" si="42"/>
        <v/>
      </c>
      <c r="I657">
        <f t="shared" si="43"/>
        <v>1.3551535476427696E-2</v>
      </c>
    </row>
    <row r="658" spans="1:9" x14ac:dyDescent="0.4">
      <c r="A658">
        <v>652</v>
      </c>
      <c r="B658">
        <f t="shared" si="45"/>
        <v>17.600000000000193</v>
      </c>
      <c r="C658">
        <f t="shared" si="44"/>
        <v>2.0457655228151298E-2</v>
      </c>
      <c r="F658">
        <f t="shared" si="41"/>
        <v>1.6008575454238391E-2</v>
      </c>
      <c r="H658" t="str">
        <f t="shared" si="42"/>
        <v/>
      </c>
      <c r="I658">
        <f t="shared" si="43"/>
        <v>1.3551535476427696E-2</v>
      </c>
    </row>
    <row r="659" spans="1:9" x14ac:dyDescent="0.4">
      <c r="A659">
        <v>653</v>
      </c>
      <c r="B659">
        <f t="shared" si="45"/>
        <v>17.650000000000194</v>
      </c>
      <c r="C659">
        <f t="shared" si="44"/>
        <v>2.0001822592892023E-2</v>
      </c>
      <c r="F659">
        <f t="shared" si="41"/>
        <v>1.5870641401777637E-2</v>
      </c>
      <c r="H659" t="str">
        <f t="shared" si="42"/>
        <v/>
      </c>
      <c r="I659">
        <f t="shared" si="43"/>
        <v>1.3551535476427696E-2</v>
      </c>
    </row>
    <row r="660" spans="1:9" x14ac:dyDescent="0.4">
      <c r="A660">
        <v>654</v>
      </c>
      <c r="B660">
        <f t="shared" si="45"/>
        <v>17.700000000000195</v>
      </c>
      <c r="C660">
        <f t="shared" si="44"/>
        <v>1.9466987224185325E-2</v>
      </c>
      <c r="F660">
        <f t="shared" si="41"/>
        <v>1.5682609577089928E-2</v>
      </c>
      <c r="H660" t="str">
        <f t="shared" si="42"/>
        <v/>
      </c>
      <c r="I660">
        <f t="shared" si="43"/>
        <v>1.3551535476427696E-2</v>
      </c>
    </row>
    <row r="661" spans="1:9" x14ac:dyDescent="0.4">
      <c r="A661">
        <v>655</v>
      </c>
      <c r="B661">
        <f t="shared" si="45"/>
        <v>17.750000000000195</v>
      </c>
      <c r="C661">
        <f t="shared" si="44"/>
        <v>1.8860011387943153E-2</v>
      </c>
      <c r="F661">
        <f t="shared" si="41"/>
        <v>1.5446401706744077E-2</v>
      </c>
      <c r="H661" t="str">
        <f t="shared" si="42"/>
        <v/>
      </c>
      <c r="I661">
        <f t="shared" si="43"/>
        <v>1.3551535476427696E-2</v>
      </c>
    </row>
    <row r="662" spans="1:9" x14ac:dyDescent="0.4">
      <c r="A662">
        <v>656</v>
      </c>
      <c r="B662">
        <f t="shared" si="45"/>
        <v>17.800000000000196</v>
      </c>
      <c r="C662">
        <f t="shared" si="44"/>
        <v>1.818815669878359E-2</v>
      </c>
      <c r="F662">
        <f t="shared" si="41"/>
        <v>1.5164412723479509E-2</v>
      </c>
      <c r="H662" t="str">
        <f t="shared" si="42"/>
        <v/>
      </c>
      <c r="I662">
        <f t="shared" si="43"/>
        <v>1.3551535476427696E-2</v>
      </c>
    </row>
    <row r="663" spans="1:9" x14ac:dyDescent="0.4">
      <c r="A663">
        <v>657</v>
      </c>
      <c r="B663">
        <f t="shared" si="45"/>
        <v>17.850000000000197</v>
      </c>
      <c r="C663">
        <f t="shared" si="44"/>
        <v>1.7458996713671827E-2</v>
      </c>
      <c r="F663">
        <f t="shared" si="41"/>
        <v>1.4839455281985138E-2</v>
      </c>
      <c r="H663" t="str">
        <f t="shared" si="42"/>
        <v/>
      </c>
      <c r="I663">
        <f t="shared" si="43"/>
        <v>0</v>
      </c>
    </row>
    <row r="664" spans="1:9" x14ac:dyDescent="0.4">
      <c r="A664">
        <v>658</v>
      </c>
      <c r="B664">
        <f t="shared" si="45"/>
        <v>17.900000000000198</v>
      </c>
      <c r="C664">
        <f t="shared" si="44"/>
        <v>1.6680331367401321E-2</v>
      </c>
      <c r="F664">
        <f t="shared" si="41"/>
        <v>1.4474704262228697E-2</v>
      </c>
      <c r="H664" t="str">
        <f t="shared" si="42"/>
        <v/>
      </c>
      <c r="I664">
        <f t="shared" si="43"/>
        <v>5.550459922958371E-3</v>
      </c>
    </row>
    <row r="665" spans="1:9" x14ac:dyDescent="0.4">
      <c r="A665">
        <v>659</v>
      </c>
      <c r="B665">
        <f t="shared" si="45"/>
        <v>17.950000000000198</v>
      </c>
      <c r="C665">
        <f t="shared" si="44"/>
        <v>1.586010380544382E-2</v>
      </c>
      <c r="F665">
        <f t="shared" si="41"/>
        <v>1.4073641654602436E-2</v>
      </c>
      <c r="H665" t="str">
        <f t="shared" si="42"/>
        <v/>
      </c>
      <c r="I665">
        <f t="shared" si="43"/>
        <v>5.550459922958371E-3</v>
      </c>
    </row>
    <row r="666" spans="1:9" x14ac:dyDescent="0.4">
      <c r="A666">
        <v>660</v>
      </c>
      <c r="B666">
        <f t="shared" si="45"/>
        <v>18.000000000000199</v>
      </c>
      <c r="C666">
        <f t="shared" si="44"/>
        <v>1.5006320133602301E-2</v>
      </c>
      <c r="F666">
        <f t="shared" ref="F666:F706" si="46">AVERAGE(C647:C684)</f>
        <v>1.3640002203925378E-2</v>
      </c>
      <c r="H666" t="str">
        <f t="shared" ref="H666:H729" si="47">IF(MOD(A666-$H$5,37)=0,F666,"")</f>
        <v/>
      </c>
      <c r="I666">
        <f t="shared" si="43"/>
        <v>5.550459922958371E-3</v>
      </c>
    </row>
    <row r="667" spans="1:9" x14ac:dyDescent="0.4">
      <c r="A667">
        <v>661</v>
      </c>
      <c r="B667">
        <f t="shared" si="45"/>
        <v>18.0500000000002</v>
      </c>
      <c r="C667">
        <f t="shared" si="44"/>
        <v>1.4126972565056099E-2</v>
      </c>
      <c r="F667">
        <f t="shared" si="46"/>
        <v>1.3177720169977569E-2</v>
      </c>
      <c r="H667" t="str">
        <f t="shared" si="47"/>
        <v/>
      </c>
      <c r="I667">
        <f t="shared" si="43"/>
        <v>5.550459922958371E-3</v>
      </c>
    </row>
    <row r="668" spans="1:9" x14ac:dyDescent="0.4">
      <c r="A668">
        <v>662</v>
      </c>
      <c r="B668">
        <f t="shared" si="45"/>
        <v>18.1000000000002</v>
      </c>
      <c r="C668">
        <f t="shared" si="44"/>
        <v>1.3229966404164966E-2</v>
      </c>
      <c r="F668">
        <f t="shared" si="46"/>
        <v>1.2690877540937695E-2</v>
      </c>
      <c r="H668" t="str">
        <f t="shared" si="47"/>
        <v/>
      </c>
      <c r="I668">
        <f t="shared" si="43"/>
        <v>5.550459922958371E-3</v>
      </c>
    </row>
    <row r="669" spans="1:9" x14ac:dyDescent="0.4">
      <c r="A669">
        <v>663</v>
      </c>
      <c r="B669">
        <f t="shared" si="45"/>
        <v>18.150000000000201</v>
      </c>
      <c r="C669">
        <f t="shared" si="44"/>
        <v>1.2323051263158262E-2</v>
      </c>
      <c r="F669">
        <f t="shared" si="46"/>
        <v>1.2183654013060659E-2</v>
      </c>
      <c r="H669" t="str">
        <f t="shared" si="47"/>
        <v/>
      </c>
      <c r="I669">
        <f t="shared" si="43"/>
        <v>5.550459922958371E-3</v>
      </c>
    </row>
    <row r="670" spans="1:9" x14ac:dyDescent="0.4">
      <c r="A670">
        <v>664</v>
      </c>
      <c r="B670">
        <f t="shared" si="45"/>
        <v>18.200000000000202</v>
      </c>
      <c r="C670">
        <f t="shared" si="44"/>
        <v>1.1413756862938001E-2</v>
      </c>
      <c r="F670">
        <f t="shared" si="46"/>
        <v>1.1660279025381476E-2</v>
      </c>
      <c r="H670" t="str">
        <f t="shared" si="47"/>
        <v/>
      </c>
      <c r="I670">
        <f t="shared" si="43"/>
        <v>5.550459922958371E-3</v>
      </c>
    </row>
    <row r="671" spans="1:9" x14ac:dyDescent="0.4">
      <c r="A671">
        <v>665</v>
      </c>
      <c r="B671">
        <f t="shared" si="45"/>
        <v>18.250000000000203</v>
      </c>
      <c r="C671">
        <f t="shared" si="44"/>
        <v>1.0509333723073765E-2</v>
      </c>
      <c r="F671">
        <f t="shared" si="46"/>
        <v>1.1124986112388619E-2</v>
      </c>
      <c r="H671" t="str">
        <f t="shared" si="47"/>
        <v/>
      </c>
      <c r="I671">
        <f t="shared" si="43"/>
        <v>5.550459922958371E-3</v>
      </c>
    </row>
    <row r="672" spans="1:9" x14ac:dyDescent="0.4">
      <c r="A672">
        <v>666</v>
      </c>
      <c r="B672">
        <f t="shared" si="45"/>
        <v>18.300000000000203</v>
      </c>
      <c r="C672">
        <f t="shared" si="44"/>
        <v>9.6166989990037026E-3</v>
      </c>
      <c r="F672">
        <f t="shared" si="46"/>
        <v>1.0581969810698149E-2</v>
      </c>
      <c r="H672" t="str">
        <f t="shared" si="47"/>
        <v/>
      </c>
      <c r="I672">
        <f t="shared" si="43"/>
        <v>5.550459922958371E-3</v>
      </c>
    </row>
    <row r="673" spans="1:9" x14ac:dyDescent="0.4">
      <c r="A673">
        <v>667</v>
      </c>
      <c r="B673">
        <f t="shared" si="45"/>
        <v>18.350000000000204</v>
      </c>
      <c r="C673">
        <f t="shared" si="44"/>
        <v>8.74238767688818E-3</v>
      </c>
      <c r="F673">
        <f t="shared" si="46"/>
        <v>1.0035345328007544E-2</v>
      </c>
      <c r="H673" t="str">
        <f t="shared" si="47"/>
        <v/>
      </c>
      <c r="I673">
        <f t="shared" si="43"/>
        <v>5.550459922958371E-3</v>
      </c>
    </row>
    <row r="674" spans="1:9" x14ac:dyDescent="0.4">
      <c r="A674">
        <v>668</v>
      </c>
      <c r="B674">
        <f t="shared" si="45"/>
        <v>18.400000000000205</v>
      </c>
      <c r="C674">
        <f t="shared" si="44"/>
        <v>7.8925092888333867E-3</v>
      </c>
      <c r="F674">
        <f t="shared" si="46"/>
        <v>9.4891111542429393E-3</v>
      </c>
      <c r="H674" t="str">
        <f t="shared" si="47"/>
        <v/>
      </c>
      <c r="I674">
        <f t="shared" si="43"/>
        <v>5.550459922958371E-3</v>
      </c>
    </row>
    <row r="675" spans="1:9" x14ac:dyDescent="0.4">
      <c r="A675">
        <v>669</v>
      </c>
      <c r="B675">
        <f t="shared" si="45"/>
        <v>18.450000000000205</v>
      </c>
      <c r="C675">
        <f t="shared" si="44"/>
        <v>7.0727102636926878E-3</v>
      </c>
      <c r="F675">
        <f t="shared" si="46"/>
        <v>8.947114766061531E-3</v>
      </c>
      <c r="H675" t="str">
        <f t="shared" si="47"/>
        <v/>
      </c>
      <c r="I675">
        <f t="shared" si="43"/>
        <v>5.550459922958371E-3</v>
      </c>
    </row>
    <row r="676" spans="1:9" x14ac:dyDescent="0.4">
      <c r="A676">
        <v>670</v>
      </c>
      <c r="B676">
        <f t="shared" si="45"/>
        <v>18.500000000000206</v>
      </c>
      <c r="C676">
        <f t="shared" si="44"/>
        <v>6.2881419817014186E-3</v>
      </c>
      <c r="F676">
        <f t="shared" si="46"/>
        <v>8.4130215469563046E-3</v>
      </c>
      <c r="H676" t="str">
        <f t="shared" si="47"/>
        <v/>
      </c>
      <c r="I676">
        <f t="shared" si="43"/>
        <v>5.550459922958371E-3</v>
      </c>
    </row>
    <row r="677" spans="1:9" x14ac:dyDescent="0.4">
      <c r="A677">
        <v>671</v>
      </c>
      <c r="B677">
        <f t="shared" si="45"/>
        <v>18.550000000000207</v>
      </c>
      <c r="C677">
        <f t="shared" si="44"/>
        <v>5.5434345551556375E-3</v>
      </c>
      <c r="F677">
        <f t="shared" si="46"/>
        <v>7.8902870163512998E-3</v>
      </c>
      <c r="H677" t="str">
        <f t="shared" si="47"/>
        <v/>
      </c>
      <c r="I677">
        <f t="shared" si="43"/>
        <v>5.550459922958371E-3</v>
      </c>
    </row>
    <row r="678" spans="1:9" x14ac:dyDescent="0.4">
      <c r="A678">
        <v>672</v>
      </c>
      <c r="B678">
        <f t="shared" si="45"/>
        <v>18.600000000000207</v>
      </c>
      <c r="C678">
        <f t="shared" si="44"/>
        <v>4.8426763125235467E-3</v>
      </c>
      <c r="F678">
        <f t="shared" si="46"/>
        <v>7.3821324324855227E-3</v>
      </c>
      <c r="H678" t="str">
        <f t="shared" si="47"/>
        <v/>
      </c>
      <c r="I678">
        <f t="shared" ref="I678:I706" si="48">SUM(H661:H696)</f>
        <v>5.550459922958371E-3</v>
      </c>
    </row>
    <row r="679" spans="1:9" x14ac:dyDescent="0.4">
      <c r="A679">
        <v>673</v>
      </c>
      <c r="B679">
        <f t="shared" si="45"/>
        <v>18.650000000000208</v>
      </c>
      <c r="C679">
        <f t="shared" si="44"/>
        <v>4.1893989200920958E-3</v>
      </c>
      <c r="F679">
        <f t="shared" si="46"/>
        <v>6.891523805767419E-3</v>
      </c>
      <c r="H679" t="str">
        <f t="shared" si="47"/>
        <v/>
      </c>
      <c r="I679">
        <f t="shared" si="48"/>
        <v>5.550459922958371E-3</v>
      </c>
    </row>
    <row r="680" spans="1:9" x14ac:dyDescent="0.4">
      <c r="A680">
        <v>674</v>
      </c>
      <c r="B680">
        <f t="shared" si="45"/>
        <v>18.700000000000209</v>
      </c>
      <c r="C680">
        <f t="shared" si="44"/>
        <v>3.5865680337866298E-3</v>
      </c>
      <c r="F680">
        <f t="shared" si="46"/>
        <v>6.4211543318357404E-3</v>
      </c>
      <c r="H680" t="str">
        <f t="shared" si="47"/>
        <v/>
      </c>
      <c r="I680">
        <f t="shared" si="48"/>
        <v>5.550459922958371E-3</v>
      </c>
    </row>
    <row r="681" spans="1:9" x14ac:dyDescent="0.4">
      <c r="A681">
        <v>675</v>
      </c>
      <c r="B681">
        <f t="shared" si="45"/>
        <v>18.75000000000021</v>
      </c>
      <c r="C681">
        <f t="shared" si="44"/>
        <v>3.0365793344239388E-3</v>
      </c>
      <c r="F681">
        <f t="shared" si="46"/>
        <v>5.9734302269729474E-3</v>
      </c>
      <c r="H681" t="str">
        <f t="shared" si="47"/>
        <v/>
      </c>
      <c r="I681">
        <f t="shared" si="48"/>
        <v>5.550459922958371E-3</v>
      </c>
    </row>
    <row r="682" spans="1:9" x14ac:dyDescent="0.4">
      <c r="A682">
        <v>676</v>
      </c>
      <c r="B682">
        <f t="shared" si="45"/>
        <v>18.80000000000021</v>
      </c>
      <c r="C682">
        <f t="shared" si="44"/>
        <v>2.5412597626188224E-3</v>
      </c>
      <c r="F682">
        <f t="shared" si="46"/>
        <v>5.550459922958371E-3</v>
      </c>
      <c r="H682">
        <f t="shared" si="47"/>
        <v>5.550459922958371E-3</v>
      </c>
      <c r="I682">
        <f t="shared" si="48"/>
        <v>5.550459922958371E-3</v>
      </c>
    </row>
    <row r="683" spans="1:9" x14ac:dyDescent="0.4">
      <c r="A683">
        <v>677</v>
      </c>
      <c r="B683">
        <f t="shared" si="45"/>
        <v>18.850000000000211</v>
      </c>
      <c r="C683">
        <f t="shared" si="44"/>
        <v>2.1018737350730087E-3</v>
      </c>
      <c r="F683">
        <f t="shared" si="46"/>
        <v>5.1540465540830527E-3</v>
      </c>
      <c r="H683" t="str">
        <f t="shared" si="47"/>
        <v/>
      </c>
      <c r="I683">
        <f t="shared" si="48"/>
        <v>5.550459922958371E-3</v>
      </c>
    </row>
    <row r="684" spans="1:9" x14ac:dyDescent="0.4">
      <c r="A684">
        <v>678</v>
      </c>
      <c r="B684">
        <f t="shared" si="45"/>
        <v>18.900000000000212</v>
      </c>
      <c r="C684">
        <f t="shared" si="44"/>
        <v>1.7191340922410332E-3</v>
      </c>
      <c r="F684">
        <f t="shared" si="46"/>
        <v>4.7856836460247265E-3</v>
      </c>
      <c r="H684" t="str">
        <f t="shared" si="47"/>
        <v/>
      </c>
      <c r="I684">
        <f t="shared" si="48"/>
        <v>5.550459922958371E-3</v>
      </c>
    </row>
    <row r="685" spans="1:9" x14ac:dyDescent="0.4">
      <c r="A685">
        <v>679</v>
      </c>
      <c r="B685">
        <f t="shared" si="45"/>
        <v>18.950000000000212</v>
      </c>
      <c r="C685">
        <f t="shared" si="44"/>
        <v>1.3932174985487153E-3</v>
      </c>
      <c r="F685">
        <f t="shared" si="46"/>
        <v>4.4465538947354019E-3</v>
      </c>
      <c r="H685" t="str">
        <f t="shared" si="47"/>
        <v/>
      </c>
      <c r="I685">
        <f t="shared" si="48"/>
        <v>5.550459922958371E-3</v>
      </c>
    </row>
    <row r="686" spans="1:9" x14ac:dyDescent="0.4">
      <c r="A686">
        <v>680</v>
      </c>
      <c r="B686">
        <f t="shared" si="45"/>
        <v>19.000000000000213</v>
      </c>
      <c r="C686">
        <f t="shared" si="44"/>
        <v>1.1237839905865216E-3</v>
      </c>
      <c r="F686">
        <f t="shared" si="46"/>
        <v>4.1375309035446362E-3</v>
      </c>
      <c r="H686" t="str">
        <f t="shared" si="47"/>
        <v/>
      </c>
      <c r="I686">
        <f t="shared" si="48"/>
        <v>5.550459922958371E-3</v>
      </c>
    </row>
    <row r="687" spans="1:9" x14ac:dyDescent="0.4">
      <c r="A687">
        <v>681</v>
      </c>
      <c r="B687">
        <f t="shared" si="45"/>
        <v>19.050000000000214</v>
      </c>
      <c r="C687">
        <f t="shared" ref="C687:C706" si="49">IF(ABS(B687-$P$2)&lt;0.001,1,((2*BESSELJ(B687-$P$2,1))/(B687-$P$2))^2) + IF(ABS(B687-$Q$2)&lt;0.001,1,((2*BESSELJ(B687-$Q$2,1))/(B687-$Q$2))^2) + IF(ABS(B687-$R$2)&lt;0.001,1,((2*BESSELJ(B687-$R$2,1))/(B687-$R$2))^2) + IF(ABS(B687-$O$2)&lt;0.001,1,((2*BESSELJ(B687-$O$2,1))/(B687-$O$2))^2)</f>
        <v>9.1000034612712403E-4</v>
      </c>
      <c r="F687">
        <f t="shared" si="46"/>
        <v>3.8591837284340505E-3</v>
      </c>
      <c r="H687" t="str">
        <f t="shared" si="47"/>
        <v/>
      </c>
      <c r="I687">
        <f t="shared" si="48"/>
        <v>5.550459922958371E-3</v>
      </c>
    </row>
    <row r="688" spans="1:9" x14ac:dyDescent="0.4">
      <c r="A688">
        <v>682</v>
      </c>
      <c r="B688">
        <f t="shared" si="45"/>
        <v>19.100000000000215</v>
      </c>
      <c r="C688">
        <f t="shared" si="49"/>
        <v>7.5056692751085039E-4</v>
      </c>
      <c r="F688">
        <f t="shared" si="46"/>
        <v>3.6117840649812481E-3</v>
      </c>
      <c r="H688" t="str">
        <f t="shared" si="47"/>
        <v/>
      </c>
      <c r="I688">
        <f t="shared" si="48"/>
        <v>5.550459922958371E-3</v>
      </c>
    </row>
    <row r="689" spans="1:9" x14ac:dyDescent="0.4">
      <c r="A689">
        <v>683</v>
      </c>
      <c r="B689">
        <f t="shared" si="45"/>
        <v>19.150000000000215</v>
      </c>
      <c r="C689">
        <f t="shared" si="49"/>
        <v>6.4374763696613702E-4</v>
      </c>
      <c r="F689">
        <f t="shared" si="46"/>
        <v>3.3763444109764641E-3</v>
      </c>
      <c r="H689" t="str">
        <f t="shared" si="47"/>
        <v/>
      </c>
      <c r="I689">
        <f t="shared" si="48"/>
        <v>5.550459922958371E-3</v>
      </c>
    </row>
    <row r="690" spans="1:9" x14ac:dyDescent="0.4">
      <c r="A690">
        <v>684</v>
      </c>
      <c r="B690">
        <f t="shared" si="45"/>
        <v>19.200000000000216</v>
      </c>
      <c r="C690">
        <f t="shared" si="49"/>
        <v>5.8740260881874401E-4</v>
      </c>
      <c r="F690">
        <f t="shared" si="46"/>
        <v>3.1530829539775321E-3</v>
      </c>
      <c r="H690" t="str">
        <f t="shared" si="47"/>
        <v/>
      </c>
      <c r="I690">
        <f t="shared" si="48"/>
        <v>5.550459922958371E-3</v>
      </c>
    </row>
    <row r="691" spans="1:9" x14ac:dyDescent="0.4">
      <c r="A691">
        <v>685</v>
      </c>
      <c r="B691">
        <f t="shared" si="45"/>
        <v>19.250000000000217</v>
      </c>
      <c r="C691">
        <f t="shared" si="49"/>
        <v>5.790232542991706E-4</v>
      </c>
      <c r="F691">
        <f t="shared" si="46"/>
        <v>2.9429043605747828E-3</v>
      </c>
      <c r="H691" t="str">
        <f t="shared" si="47"/>
        <v/>
      </c>
      <c r="I691">
        <f t="shared" si="48"/>
        <v>5.550459922958371E-3</v>
      </c>
    </row>
    <row r="692" spans="1:9" x14ac:dyDescent="0.4">
      <c r="A692">
        <v>686</v>
      </c>
      <c r="B692">
        <f t="shared" si="45"/>
        <v>19.300000000000217</v>
      </c>
      <c r="C692">
        <f t="shared" si="49"/>
        <v>6.1576926876181224E-4</v>
      </c>
      <c r="F692">
        <f t="shared" si="46"/>
        <v>2.7466162829739324E-3</v>
      </c>
      <c r="H692" t="str">
        <f t="shared" si="47"/>
        <v/>
      </c>
      <c r="I692">
        <f t="shared" si="48"/>
        <v>5.550459922958371E-3</v>
      </c>
    </row>
    <row r="693" spans="1:9" x14ac:dyDescent="0.4">
      <c r="A693">
        <v>687</v>
      </c>
      <c r="B693">
        <f t="shared" si="45"/>
        <v>19.350000000000218</v>
      </c>
      <c r="C693">
        <f t="shared" si="49"/>
        <v>6.9450720853673478E-4</v>
      </c>
      <c r="F693">
        <f t="shared" si="46"/>
        <v>2.5649262407341075E-3</v>
      </c>
      <c r="H693" t="str">
        <f t="shared" si="47"/>
        <v/>
      </c>
      <c r="I693">
        <f t="shared" si="48"/>
        <v>5.550459922958371E-3</v>
      </c>
    </row>
    <row r="694" spans="1:9" x14ac:dyDescent="0.4">
      <c r="A694">
        <v>688</v>
      </c>
      <c r="B694">
        <f t="shared" si="45"/>
        <v>19.400000000000219</v>
      </c>
      <c r="C694">
        <f t="shared" si="49"/>
        <v>8.1185024527422685E-4</v>
      </c>
      <c r="F694">
        <f t="shared" si="46"/>
        <v>2.3984392704810053E-3</v>
      </c>
      <c r="H694" t="str">
        <f t="shared" si="47"/>
        <v/>
      </c>
      <c r="I694">
        <f t="shared" si="48"/>
        <v>5.550459922958371E-3</v>
      </c>
    </row>
    <row r="695" spans="1:9" x14ac:dyDescent="0.4">
      <c r="A695">
        <v>689</v>
      </c>
      <c r="B695">
        <f t="shared" si="45"/>
        <v>19.45000000000022</v>
      </c>
      <c r="C695">
        <f t="shared" si="49"/>
        <v>9.6419870941942933E-4</v>
      </c>
      <c r="F695">
        <f t="shared" si="46"/>
        <v>2.2476563352161129E-3</v>
      </c>
      <c r="H695" t="str">
        <f t="shared" si="47"/>
        <v/>
      </c>
      <c r="I695">
        <f t="shared" si="48"/>
        <v>5.550459922958371E-3</v>
      </c>
    </row>
    <row r="696" spans="1:9" x14ac:dyDescent="0.4">
      <c r="A696">
        <v>690</v>
      </c>
      <c r="B696">
        <f t="shared" si="45"/>
        <v>19.50000000000022</v>
      </c>
      <c r="C696">
        <f t="shared" si="49"/>
        <v>1.1477810412517705E-3</v>
      </c>
      <c r="F696">
        <f t="shared" si="46"/>
        <v>2.112973480333269E-3</v>
      </c>
      <c r="H696" t="str">
        <f t="shared" si="47"/>
        <v/>
      </c>
      <c r="I696">
        <f t="shared" si="48"/>
        <v>5.550459922958371E-3</v>
      </c>
    </row>
    <row r="697" spans="1:9" x14ac:dyDescent="0.4">
      <c r="A697">
        <v>691</v>
      </c>
      <c r="B697">
        <f t="shared" si="45"/>
        <v>19.550000000000221</v>
      </c>
      <c r="C697">
        <f t="shared" si="49"/>
        <v>1.3586947776040837E-3</v>
      </c>
      <c r="F697">
        <f t="shared" si="46"/>
        <v>1.9946817191324974E-3</v>
      </c>
      <c r="H697" t="str">
        <f t="shared" si="47"/>
        <v/>
      </c>
      <c r="I697">
        <f t="shared" si="48"/>
        <v>5.550459922958371E-3</v>
      </c>
    </row>
    <row r="698" spans="1:9" x14ac:dyDescent="0.4">
      <c r="A698">
        <v>692</v>
      </c>
      <c r="B698">
        <f t="shared" si="45"/>
        <v>19.600000000000222</v>
      </c>
      <c r="C698">
        <f t="shared" si="49"/>
        <v>1.5929472147816549E-3</v>
      </c>
      <c r="F698">
        <f t="shared" si="46"/>
        <v>1.8929676265113881E-3</v>
      </c>
      <c r="H698" t="str">
        <f t="shared" si="47"/>
        <v/>
      </c>
      <c r="I698">
        <f t="shared" si="48"/>
        <v>5.550459922958371E-3</v>
      </c>
    </row>
    <row r="699" spans="1:9" x14ac:dyDescent="0.4">
      <c r="A699">
        <v>693</v>
      </c>
      <c r="B699">
        <f t="shared" si="45"/>
        <v>19.650000000000222</v>
      </c>
      <c r="C699">
        <f t="shared" si="49"/>
        <v>1.846495403157017E-3</v>
      </c>
      <c r="F699">
        <f t="shared" si="46"/>
        <v>1.8079146156380289E-3</v>
      </c>
      <c r="H699" t="str">
        <f t="shared" si="47"/>
        <v/>
      </c>
      <c r="I699">
        <f t="shared" si="48"/>
        <v>5.550459922958371E-3</v>
      </c>
    </row>
    <row r="700" spans="1:9" x14ac:dyDescent="0.4">
      <c r="A700">
        <v>694</v>
      </c>
      <c r="B700">
        <f t="shared" si="45"/>
        <v>19.700000000000223</v>
      </c>
      <c r="C700">
        <f t="shared" si="49"/>
        <v>2.1152851462297203E-3</v>
      </c>
      <c r="F700">
        <f t="shared" si="46"/>
        <v>1.73950486878616E-3</v>
      </c>
      <c r="H700" t="str">
        <f t="shared" si="47"/>
        <v/>
      </c>
      <c r="I700">
        <f t="shared" si="48"/>
        <v>0</v>
      </c>
    </row>
    <row r="701" spans="1:9" x14ac:dyDescent="0.4">
      <c r="A701">
        <v>695</v>
      </c>
      <c r="B701">
        <f t="shared" si="45"/>
        <v>19.750000000000224</v>
      </c>
      <c r="C701">
        <f t="shared" si="49"/>
        <v>2.3952886964097061E-3</v>
      </c>
      <c r="F701">
        <f t="shared" si="46"/>
        <v>1.6876218901606488E-3</v>
      </c>
      <c r="H701" t="str">
        <f t="shared" si="47"/>
        <v/>
      </c>
      <c r="I701">
        <f t="shared" si="48"/>
        <v>0</v>
      </c>
    </row>
    <row r="702" spans="1:9" x14ac:dyDescent="0.4">
      <c r="A702">
        <v>696</v>
      </c>
      <c r="B702">
        <f t="shared" si="45"/>
        <v>19.800000000000225</v>
      </c>
      <c r="C702">
        <f t="shared" si="49"/>
        <v>2.682540861184943E-3</v>
      </c>
      <c r="F702">
        <f t="shared" si="46"/>
        <v>1.6520536454748913E-3</v>
      </c>
      <c r="H702" t="str">
        <f t="shared" si="47"/>
        <v/>
      </c>
      <c r="I702">
        <f t="shared" si="48"/>
        <v>0</v>
      </c>
    </row>
    <row r="703" spans="1:9" x14ac:dyDescent="0.4">
      <c r="A703">
        <v>697</v>
      </c>
      <c r="B703">
        <f t="shared" si="45"/>
        <v>19.850000000000225</v>
      </c>
      <c r="C703">
        <f t="shared" si="49"/>
        <v>2.9731732564495066E-3</v>
      </c>
      <c r="F703">
        <f t="shared" si="46"/>
        <v>1.6324962502749733E-3</v>
      </c>
      <c r="H703" t="str">
        <f t="shared" si="47"/>
        <v/>
      </c>
      <c r="I703">
        <f t="shared" si="48"/>
        <v>0</v>
      </c>
    </row>
    <row r="704" spans="1:9" x14ac:dyDescent="0.4">
      <c r="A704">
        <v>698</v>
      </c>
      <c r="B704">
        <f t="shared" si="45"/>
        <v>19.900000000000226</v>
      </c>
      <c r="C704">
        <f t="shared" si="49"/>
        <v>3.2634464683531702E-3</v>
      </c>
      <c r="F704">
        <f t="shared" si="46"/>
        <v>1.6285581665492434E-3</v>
      </c>
      <c r="H704" t="str">
        <f t="shared" si="47"/>
        <v/>
      </c>
      <c r="I704">
        <f t="shared" si="48"/>
        <v>0</v>
      </c>
    </row>
    <row r="705" spans="1:9" x14ac:dyDescent="0.4">
      <c r="A705">
        <v>699</v>
      </c>
      <c r="B705">
        <f t="shared" si="45"/>
        <v>19.950000000000227</v>
      </c>
      <c r="C705">
        <f t="shared" si="49"/>
        <v>3.5497799108538401E-3</v>
      </c>
      <c r="F705">
        <f t="shared" si="46"/>
        <v>1.639764865025459E-3</v>
      </c>
      <c r="H705" t="str">
        <f t="shared" si="47"/>
        <v/>
      </c>
      <c r="I705">
        <f t="shared" si="48"/>
        <v>0</v>
      </c>
    </row>
    <row r="706" spans="1:9" x14ac:dyDescent="0.4">
      <c r="A706">
        <v>700</v>
      </c>
      <c r="B706">
        <f t="shared" si="45"/>
        <v>20.000000000000227</v>
      </c>
      <c r="C706">
        <f t="shared" si="49"/>
        <v>3.82877919295847E-3</v>
      </c>
      <c r="F706">
        <f t="shared" si="46"/>
        <v>1.6655639087474056E-3</v>
      </c>
      <c r="H706" t="str">
        <f t="shared" si="47"/>
        <v/>
      </c>
      <c r="I706">
        <f t="shared" si="48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4D6D1-BB16-43DE-89D3-7BBA8107CAA9}">
  <dimension ref="A1:R706"/>
  <sheetViews>
    <sheetView workbookViewId="0">
      <selection activeCell="I26" sqref="I26"/>
    </sheetView>
  </sheetViews>
  <sheetFormatPr defaultRowHeight="14.6" x14ac:dyDescent="0.4"/>
  <sheetData>
    <row r="1" spans="1:18" x14ac:dyDescent="0.4">
      <c r="B1" t="s">
        <v>9</v>
      </c>
      <c r="D1" t="s">
        <v>11</v>
      </c>
      <c r="M1" t="s">
        <v>18</v>
      </c>
      <c r="O1">
        <v>-5.28</v>
      </c>
      <c r="Q1">
        <v>10.45</v>
      </c>
    </row>
    <row r="2" spans="1:18" x14ac:dyDescent="0.4">
      <c r="D2" t="s">
        <v>12</v>
      </c>
      <c r="M2" t="s">
        <v>19</v>
      </c>
      <c r="O2">
        <f>O1-3.75/2</f>
        <v>-7.1550000000000002</v>
      </c>
      <c r="P2">
        <f>O1+3.75/2</f>
        <v>-3.4050000000000002</v>
      </c>
      <c r="Q2">
        <f>Q1-3.75/2</f>
        <v>8.5749999999999993</v>
      </c>
      <c r="R2">
        <f>Q1+3.75/2</f>
        <v>12.324999999999999</v>
      </c>
    </row>
    <row r="3" spans="1:18" x14ac:dyDescent="0.4">
      <c r="D3">
        <f>1.875/0.05</f>
        <v>37.5</v>
      </c>
      <c r="E3" t="s">
        <v>13</v>
      </c>
    </row>
    <row r="4" spans="1:18" x14ac:dyDescent="0.4">
      <c r="B4" t="s">
        <v>10</v>
      </c>
      <c r="H4" t="s">
        <v>14</v>
      </c>
    </row>
    <row r="5" spans="1:18" x14ac:dyDescent="0.4">
      <c r="H5">
        <v>47</v>
      </c>
    </row>
    <row r="6" spans="1:18" x14ac:dyDescent="0.4">
      <c r="A6">
        <v>0</v>
      </c>
      <c r="B6">
        <v>-15</v>
      </c>
      <c r="C6">
        <f>IF(ABS(B6-$P$2)&lt;0.001,1,((2*BESSELJ(B6-$P$2,1))/(B6-$P$2))^2) + IF(ABS(B6-$Q$2)&lt;0.001,1,((2*BESSELJ(B6-$Q$2,1))/(B6-$Q$2))^2) + IF(ABS(B6-$R$2)&lt;0.001,1,((2*BESSELJ(B6-$R$2,1))/(B6-$R$2))^2) + IF(ABS(B6-$O$2)&lt;0.001,1,((2*BESSELJ(B6-$O$2,1))/(B6-$O$2))^2)</f>
        <v>4.681578632441499E-3</v>
      </c>
    </row>
    <row r="7" spans="1:18" x14ac:dyDescent="0.4">
      <c r="A7">
        <v>1</v>
      </c>
      <c r="B7">
        <f>B6+0.05</f>
        <v>-14.95</v>
      </c>
      <c r="C7">
        <f>IF(ABS(B7-$P$2)&lt;0.001,1,((2*BESSELJ(B7-$P$2,1))/(B7-$P$2))^2) + IF(ABS(B7-$Q$2)&lt;0.001,1,((2*BESSELJ(B7-$Q$2,1))/(B7-$Q$2))^2) + IF(ABS(B7-$R$2)&lt;0.001,1,((2*BESSELJ(B7-$R$2,1))/(B7-$R$2))^2) + IF(ABS(B7-$O$2)&lt;0.001,1,((2*BESSELJ(B7-$O$2,1))/(B7-$O$2))^2)</f>
        <v>4.4498950956779601E-3</v>
      </c>
    </row>
    <row r="8" spans="1:18" x14ac:dyDescent="0.4">
      <c r="A8">
        <v>2</v>
      </c>
      <c r="B8">
        <f t="shared" ref="B8:B71" si="0">B7+0.05</f>
        <v>-14.899999999999999</v>
      </c>
      <c r="C8">
        <f>IF(ABS(B8-$P$2)&lt;0.001,1,((2*BESSELJ(B8-$P$2,1))/(B8-$P$2))^2) + IF(ABS(B8-$Q$2)&lt;0.001,1,((2*BESSELJ(B8-$Q$2,1))/(B8-$Q$2))^2) + IF(ABS(B8-$R$2)&lt;0.001,1,((2*BESSELJ(B8-$R$2,1))/(B8-$R$2))^2) + IF(ABS(B8-$O$2)&lt;0.001,1,((2*BESSELJ(B8-$O$2,1))/(B8-$O$2))^2)</f>
        <v>4.2010393391732773E-3</v>
      </c>
    </row>
    <row r="9" spans="1:18" x14ac:dyDescent="0.4">
      <c r="A9">
        <v>3</v>
      </c>
      <c r="B9">
        <f t="shared" si="0"/>
        <v>-14.849999999999998</v>
      </c>
      <c r="C9">
        <f>IF(ABS(B9-$P$2)&lt;0.001,1,((2*BESSELJ(B9-$P$2,1))/(B9-$P$2))^2) + IF(ABS(B9-$Q$2)&lt;0.001,1,((2*BESSELJ(B9-$Q$2,1))/(B9-$Q$2))^2) + IF(ABS(B9-$R$2)&lt;0.001,1,((2*BESSELJ(B9-$R$2,1))/(B9-$R$2))^2) + IF(ABS(B9-$O$2)&lt;0.001,1,((2*BESSELJ(B9-$O$2,1))/(B9-$O$2))^2)</f>
        <v>3.9376046366107181E-3</v>
      </c>
    </row>
    <row r="10" spans="1:18" x14ac:dyDescent="0.4">
      <c r="A10">
        <v>4</v>
      </c>
      <c r="B10">
        <f t="shared" si="0"/>
        <v>-14.799999999999997</v>
      </c>
      <c r="C10">
        <f>IF(ABS(B10-$P$2)&lt;0.001,1,((2*BESSELJ(B10-$P$2,1))/(B10-$P$2))^2) + IF(ABS(B10-$Q$2)&lt;0.001,1,((2*BESSELJ(B10-$Q$2,1))/(B10-$Q$2))^2) + IF(ABS(B10-$R$2)&lt;0.001,1,((2*BESSELJ(B10-$R$2,1))/(B10-$R$2))^2) + IF(ABS(B10-$O$2)&lt;0.001,1,((2*BESSELJ(B10-$O$2,1))/(B10-$O$2))^2)</f>
        <v>3.6624429712432782E-3</v>
      </c>
    </row>
    <row r="11" spans="1:18" x14ac:dyDescent="0.4">
      <c r="A11">
        <v>5</v>
      </c>
      <c r="B11">
        <f t="shared" si="0"/>
        <v>-14.749999999999996</v>
      </c>
      <c r="C11">
        <f>IF(ABS(B11-$P$2)&lt;0.001,1,((2*BESSELJ(B11-$P$2,1))/(B11-$P$2))^2) + IF(ABS(B11-$Q$2)&lt;0.001,1,((2*BESSELJ(B11-$Q$2,1))/(B11-$Q$2))^2) + IF(ABS(B11-$R$2)&lt;0.001,1,((2*BESSELJ(B11-$R$2,1))/(B11-$R$2))^2) + IF(ABS(B11-$O$2)&lt;0.001,1,((2*BESSELJ(B11-$O$2,1))/(B11-$O$2))^2)</f>
        <v>3.3786471527831826E-3</v>
      </c>
    </row>
    <row r="12" spans="1:18" x14ac:dyDescent="0.4">
      <c r="A12">
        <v>6</v>
      </c>
      <c r="B12">
        <f t="shared" si="0"/>
        <v>-14.699999999999996</v>
      </c>
      <c r="C12">
        <f>IF(ABS(B12-$P$2)&lt;0.001,1,((2*BESSELJ(B12-$P$2,1))/(B12-$P$2))^2) + IF(ABS(B12-$Q$2)&lt;0.001,1,((2*BESSELJ(B12-$Q$2,1))/(B12-$Q$2))^2) + IF(ABS(B12-$R$2)&lt;0.001,1,((2*BESSELJ(B12-$R$2,1))/(B12-$R$2))^2) + IF(ABS(B12-$O$2)&lt;0.001,1,((2*BESSELJ(B12-$O$2,1))/(B12-$O$2))^2)</f>
        <v>3.0895300200166117E-3</v>
      </c>
    </row>
    <row r="13" spans="1:18" x14ac:dyDescent="0.4">
      <c r="A13">
        <v>7</v>
      </c>
      <c r="B13">
        <f t="shared" si="0"/>
        <v>-14.649999999999995</v>
      </c>
      <c r="C13">
        <f>IF(ABS(B13-$P$2)&lt;0.001,1,((2*BESSELJ(B13-$P$2,1))/(B13-$P$2))^2) + IF(ABS(B13-$Q$2)&lt;0.001,1,((2*BESSELJ(B13-$Q$2,1))/(B13-$Q$2))^2) + IF(ABS(B13-$R$2)&lt;0.001,1,((2*BESSELJ(B13-$R$2,1))/(B13-$R$2))^2) + IF(ABS(B13-$O$2)&lt;0.001,1,((2*BESSELJ(B13-$O$2,1))/(B13-$O$2))^2)</f>
        <v>2.7986008199533271E-3</v>
      </c>
    </row>
    <row r="14" spans="1:18" x14ac:dyDescent="0.4">
      <c r="A14">
        <v>8</v>
      </c>
      <c r="B14">
        <f t="shared" si="0"/>
        <v>-14.599999999999994</v>
      </c>
      <c r="C14">
        <f>IF(ABS(B14-$P$2)&lt;0.001,1,((2*BESSELJ(B14-$P$2,1))/(B14-$P$2))^2) + IF(ABS(B14-$Q$2)&lt;0.001,1,((2*BESSELJ(B14-$Q$2,1))/(B14-$Q$2))^2) + IF(ABS(B14-$R$2)&lt;0.001,1,((2*BESSELJ(B14-$R$2,1))/(B14-$R$2))^2) + IF(ABS(B14-$O$2)&lt;0.001,1,((2*BESSELJ(B14-$O$2,1))/(B14-$O$2))^2)</f>
        <v>2.5095388826425606E-3</v>
      </c>
    </row>
    <row r="15" spans="1:18" x14ac:dyDescent="0.4">
      <c r="A15">
        <v>9</v>
      </c>
      <c r="B15">
        <f t="shared" si="0"/>
        <v>-14.549999999999994</v>
      </c>
      <c r="C15">
        <f>IF(ABS(B15-$P$2)&lt;0.001,1,((2*BESSELJ(B15-$P$2,1))/(B15-$P$2))^2) + IF(ABS(B15-$Q$2)&lt;0.001,1,((2*BESSELJ(B15-$Q$2,1))/(B15-$Q$2))^2) + IF(ABS(B15-$R$2)&lt;0.001,1,((2*BESSELJ(B15-$R$2,1))/(B15-$R$2))^2) + IF(ABS(B15-$O$2)&lt;0.001,1,((2*BESSELJ(B15-$O$2,1))/(B15-$O$2))^2)</f>
        <v>2.2261647389522888E-3</v>
      </c>
    </row>
    <row r="16" spans="1:18" x14ac:dyDescent="0.4">
      <c r="A16">
        <v>10</v>
      </c>
      <c r="B16">
        <f t="shared" si="0"/>
        <v>-14.499999999999993</v>
      </c>
      <c r="C16">
        <f>IF(ABS(B16-$P$2)&lt;0.001,1,((2*BESSELJ(B16-$P$2,1))/(B16-$P$2))^2) + IF(ABS(B16-$Q$2)&lt;0.001,1,((2*BESSELJ(B16-$Q$2,1))/(B16-$Q$2))^2) + IF(ABS(B16-$R$2)&lt;0.001,1,((2*BESSELJ(B16-$R$2,1))/(B16-$R$2))^2) + IF(ABS(B16-$O$2)&lt;0.001,1,((2*BESSELJ(B16-$O$2,1))/(B16-$O$2))^2)</f>
        <v>1.952408856381684E-3</v>
      </c>
    </row>
    <row r="17" spans="1:8" x14ac:dyDescent="0.4">
      <c r="A17">
        <v>11</v>
      </c>
      <c r="B17">
        <f t="shared" si="0"/>
        <v>-14.449999999999992</v>
      </c>
      <c r="C17">
        <f>IF(ABS(B17-$P$2)&lt;0.001,1,((2*BESSELJ(B17-$P$2,1))/(B17-$P$2))^2) + IF(ABS(B17-$Q$2)&lt;0.001,1,((2*BESSELJ(B17-$Q$2,1))/(B17-$Q$2))^2) + IF(ABS(B17-$R$2)&lt;0.001,1,((2*BESSELJ(B17-$R$2,1))/(B17-$R$2))^2) + IF(ABS(B17-$O$2)&lt;0.001,1,((2*BESSELJ(B17-$O$2,1))/(B17-$O$2))^2)</f>
        <v>1.6922781951089565E-3</v>
      </c>
    </row>
    <row r="18" spans="1:8" x14ac:dyDescent="0.4">
      <c r="A18">
        <v>12</v>
      </c>
      <c r="B18">
        <f t="shared" si="0"/>
        <v>-14.399999999999991</v>
      </c>
      <c r="C18">
        <f>IF(ABS(B18-$P$2)&lt;0.001,1,((2*BESSELJ(B18-$P$2,1))/(B18-$P$2))^2) + IF(ABS(B18-$Q$2)&lt;0.001,1,((2*BESSELJ(B18-$Q$2,1))/(B18-$Q$2))^2) + IF(ABS(B18-$R$2)&lt;0.001,1,((2*BESSELJ(B18-$R$2,1))/(B18-$R$2))^2) + IF(ABS(B18-$O$2)&lt;0.001,1,((2*BESSELJ(B18-$O$2,1))/(B18-$O$2))^2)</f>
        <v>1.4498208127188112E-3</v>
      </c>
    </row>
    <row r="19" spans="1:8" x14ac:dyDescent="0.4">
      <c r="A19">
        <v>13</v>
      </c>
      <c r="B19">
        <f t="shared" si="0"/>
        <v>-14.349999999999991</v>
      </c>
      <c r="C19">
        <f>IF(ABS(B19-$P$2)&lt;0.001,1,((2*BESSELJ(B19-$P$2,1))/(B19-$P$2))^2) + IF(ABS(B19-$Q$2)&lt;0.001,1,((2*BESSELJ(B19-$Q$2,1))/(B19-$Q$2))^2) + IF(ABS(B19-$R$2)&lt;0.001,1,((2*BESSELJ(B19-$R$2,1))/(B19-$R$2))^2) + IF(ABS(B19-$O$2)&lt;0.001,1,((2*BESSELJ(B19-$O$2,1))/(B19-$O$2))^2)</f>
        <v>1.2290887711634004E-3</v>
      </c>
    </row>
    <row r="20" spans="1:8" x14ac:dyDescent="0.4">
      <c r="A20">
        <v>14</v>
      </c>
      <c r="B20">
        <f t="shared" si="0"/>
        <v>-14.29999999999999</v>
      </c>
      <c r="C20">
        <f>IF(ABS(B20-$P$2)&lt;0.001,1,((2*BESSELJ(B20-$P$2,1))/(B20-$P$2))^2) + IF(ABS(B20-$Q$2)&lt;0.001,1,((2*BESSELJ(B20-$Q$2,1))/(B20-$Q$2))^2) + IF(ABS(B20-$R$2)&lt;0.001,1,((2*BESSELJ(B20-$R$2,1))/(B20-$R$2))^2) + IF(ABS(B20-$O$2)&lt;0.001,1,((2*BESSELJ(B20-$O$2,1))/(B20-$O$2))^2)</f>
        <v>1.0340996232417021E-3</v>
      </c>
    </row>
    <row r="21" spans="1:8" x14ac:dyDescent="0.4">
      <c r="A21">
        <v>15</v>
      </c>
      <c r="B21">
        <f t="shared" si="0"/>
        <v>-14.249999999999989</v>
      </c>
      <c r="C21">
        <f>IF(ABS(B21-$P$2)&lt;0.001,1,((2*BESSELJ(B21-$P$2,1))/(B21-$P$2))^2) + IF(ABS(B21-$Q$2)&lt;0.001,1,((2*BESSELJ(B21-$Q$2,1))/(B21-$Q$2))^2) + IF(ABS(B21-$R$2)&lt;0.001,1,((2*BESSELJ(B21-$R$2,1))/(B21-$R$2))^2) + IF(ABS(B21-$O$2)&lt;0.001,1,((2*BESSELJ(B21-$O$2,1))/(B21-$O$2))^2)</f>
        <v>8.6879677799775804E-4</v>
      </c>
    </row>
    <row r="22" spans="1:8" x14ac:dyDescent="0.4">
      <c r="A22">
        <v>16</v>
      </c>
      <c r="B22">
        <f t="shared" si="0"/>
        <v>-14.199999999999989</v>
      </c>
      <c r="C22">
        <f>IF(ABS(B22-$P$2)&lt;0.001,1,((2*BESSELJ(B22-$P$2,1))/(B22-$P$2))^2) + IF(ABS(B22-$Q$2)&lt;0.001,1,((2*BESSELJ(B22-$Q$2,1))/(B22-$Q$2))^2) + IF(ABS(B22-$R$2)&lt;0.001,1,((2*BESSELJ(B22-$R$2,1))/(B22-$R$2))^2) + IF(ABS(B22-$O$2)&lt;0.001,1,((2*BESSELJ(B22-$O$2,1))/(B22-$O$2))^2)</f>
        <v>7.3700906470726727E-4</v>
      </c>
    </row>
    <row r="23" spans="1:8" x14ac:dyDescent="0.4">
      <c r="A23">
        <v>17</v>
      </c>
      <c r="B23">
        <f t="shared" si="0"/>
        <v>-14.149999999999988</v>
      </c>
      <c r="C23">
        <f>IF(ABS(B23-$P$2)&lt;0.001,1,((2*BESSELJ(B23-$P$2,1))/(B23-$P$2))^2) + IF(ABS(B23-$Q$2)&lt;0.001,1,((2*BESSELJ(B23-$Q$2,1))/(B23-$Q$2))^2) + IF(ABS(B23-$R$2)&lt;0.001,1,((2*BESSELJ(B23-$R$2,1))/(B23-$R$2))^2) + IF(ABS(B23-$O$2)&lt;0.001,1,((2*BESSELJ(B23-$O$2,1))/(B23-$O$2))^2)</f>
        <v>6.4240983332333041E-4</v>
      </c>
    </row>
    <row r="24" spans="1:8" x14ac:dyDescent="0.4">
      <c r="A24">
        <v>18</v>
      </c>
      <c r="B24">
        <f t="shared" si="0"/>
        <v>-14.099999999999987</v>
      </c>
      <c r="C24">
        <f>IF(ABS(B24-$P$2)&lt;0.001,1,((2*BESSELJ(B24-$P$2,1))/(B24-$P$2))^2) + IF(ABS(B24-$Q$2)&lt;0.001,1,((2*BESSELJ(B24-$Q$2,1))/(B24-$Q$2))^2) + IF(ABS(B24-$R$2)&lt;0.001,1,((2*BESSELJ(B24-$R$2,1))/(B24-$R$2))^2) + IF(ABS(B24-$O$2)&lt;0.001,1,((2*BESSELJ(B24-$O$2,1))/(B24-$O$2))^2)</f>
        <v>5.8847594517437928E-4</v>
      </c>
    </row>
    <row r="25" spans="1:8" x14ac:dyDescent="0.4">
      <c r="A25">
        <v>19</v>
      </c>
      <c r="B25">
        <f t="shared" si="0"/>
        <v>-14.049999999999986</v>
      </c>
      <c r="C25">
        <f>IF(ABS(B25-$P$2)&lt;0.001,1,((2*BESSELJ(B25-$P$2,1))/(B25-$P$2))^2) + IF(ABS(B25-$Q$2)&lt;0.001,1,((2*BESSELJ(B25-$Q$2,1))/(B25-$Q$2))^2) + IF(ABS(B25-$R$2)&lt;0.001,1,((2*BESSELJ(B25-$R$2,1))/(B25-$R$2))^2) + IF(ABS(B25-$O$2)&lt;0.001,1,((2*BESSELJ(B25-$O$2,1))/(B25-$O$2))^2)</f>
        <v>5.7844702115490937E-4</v>
      </c>
      <c r="F25">
        <f>AVERAGE(C6:C43)</f>
        <v>2.9997008243655039E-3</v>
      </c>
      <c r="H25" t="str">
        <f>IF(MOD(A25-$H$5,37)=0,F25,"")</f>
        <v/>
      </c>
    </row>
    <row r="26" spans="1:8" x14ac:dyDescent="0.4">
      <c r="A26">
        <v>20</v>
      </c>
      <c r="B26">
        <f t="shared" si="0"/>
        <v>-13.999999999999986</v>
      </c>
      <c r="C26">
        <f>IF(ABS(B26-$P$2)&lt;0.001,1,((2*BESSELJ(B26-$P$2,1))/(B26-$P$2))^2) + IF(ABS(B26-$Q$2)&lt;0.001,1,((2*BESSELJ(B26-$Q$2,1))/(B26-$Q$2))^2) + IF(ABS(B26-$R$2)&lt;0.001,1,((2*BESSELJ(B26-$R$2,1))/(B26-$R$2))^2) + IF(ABS(B26-$O$2)&lt;0.001,1,((2*BESSELJ(B26-$O$2,1))/(B26-$O$2))^2)</f>
        <v>6.15285325439779E-4</v>
      </c>
      <c r="F26">
        <f t="shared" ref="F26:F89" si="1">AVERAGE(C7:C44)</f>
        <v>3.143619550151527E-3</v>
      </c>
      <c r="H26" t="str">
        <f t="shared" ref="H26:H89" si="2">IF(MOD(A26-$H$5,37)=0,F26,"")</f>
        <v/>
      </c>
    </row>
    <row r="27" spans="1:8" x14ac:dyDescent="0.4">
      <c r="A27">
        <v>21</v>
      </c>
      <c r="B27">
        <f t="shared" si="0"/>
        <v>-13.949999999999985</v>
      </c>
      <c r="C27">
        <f>IF(ABS(B27-$P$2)&lt;0.001,1,((2*BESSELJ(B27-$P$2,1))/(B27-$P$2))^2) + IF(ABS(B27-$Q$2)&lt;0.001,1,((2*BESSELJ(B27-$Q$2,1))/(B27-$Q$2))^2) + IF(ABS(B27-$R$2)&lt;0.001,1,((2*BESSELJ(B27-$R$2,1))/(B27-$R$2))^2) + IF(ABS(B27-$O$2)&lt;0.001,1,((2*BESSELJ(B27-$O$2,1))/(B27-$O$2))^2)</f>
        <v>7.0163667072085521E-4</v>
      </c>
      <c r="F27">
        <f t="shared" si="1"/>
        <v>3.3173330391484371E-3</v>
      </c>
      <c r="H27" t="str">
        <f t="shared" si="2"/>
        <v/>
      </c>
    </row>
    <row r="28" spans="1:8" x14ac:dyDescent="0.4">
      <c r="A28">
        <v>22</v>
      </c>
      <c r="B28">
        <f t="shared" si="0"/>
        <v>-13.899999999999984</v>
      </c>
      <c r="C28">
        <f>IF(ABS(B28-$P$2)&lt;0.001,1,((2*BESSELJ(B28-$P$2,1))/(B28-$P$2))^2) + IF(ABS(B28-$Q$2)&lt;0.001,1,((2*BESSELJ(B28-$Q$2,1))/(B28-$Q$2))^2) + IF(ABS(B28-$R$2)&lt;0.001,1,((2*BESSELJ(B28-$R$2,1))/(B28-$R$2))^2) + IF(ABS(B28-$O$2)&lt;0.001,1,((2*BESSELJ(B28-$O$2,1))/(B28-$O$2))^2)</f>
        <v>8.3979273596574723E-4</v>
      </c>
      <c r="F28">
        <f t="shared" si="1"/>
        <v>3.5214953229625377E-3</v>
      </c>
      <c r="H28" t="str">
        <f t="shared" si="2"/>
        <v/>
      </c>
    </row>
    <row r="29" spans="1:8" x14ac:dyDescent="0.4">
      <c r="A29">
        <v>23</v>
      </c>
      <c r="B29">
        <f t="shared" si="0"/>
        <v>-13.849999999999984</v>
      </c>
      <c r="C29">
        <f>IF(ABS(B29-$P$2)&lt;0.001,1,((2*BESSELJ(B29-$P$2,1))/(B29-$P$2))^2) + IF(ABS(B29-$Q$2)&lt;0.001,1,((2*BESSELJ(B29-$Q$2,1))/(B29-$Q$2))^2) + IF(ABS(B29-$R$2)&lt;0.001,1,((2*BESSELJ(B29-$R$2,1))/(B29-$R$2))^2) + IF(ABS(B29-$O$2)&lt;0.001,1,((2*BESSELJ(B29-$O$2,1))/(B29-$O$2))^2)</f>
        <v>1.0316551896047469E-3</v>
      </c>
      <c r="F29">
        <f t="shared" si="1"/>
        <v>3.7565047318499165E-3</v>
      </c>
      <c r="H29" t="str">
        <f t="shared" si="2"/>
        <v/>
      </c>
    </row>
    <row r="30" spans="1:8" x14ac:dyDescent="0.4">
      <c r="A30">
        <v>24</v>
      </c>
      <c r="B30">
        <f t="shared" si="0"/>
        <v>-13.799999999999983</v>
      </c>
      <c r="C30">
        <f>IF(ABS(B30-$P$2)&lt;0.001,1,((2*BESSELJ(B30-$P$2,1))/(B30-$P$2))^2) + IF(ABS(B30-$Q$2)&lt;0.001,1,((2*BESSELJ(B30-$Q$2,1))/(B30-$Q$2))^2) + IF(ABS(B30-$R$2)&lt;0.001,1,((2*BESSELJ(B30-$R$2,1))/(B30-$R$2))^2) + IF(ABS(B30-$O$2)&lt;0.001,1,((2*BESSELJ(B30-$O$2,1))/(B30-$O$2))^2)</f>
        <v>1.2787020097626159E-3</v>
      </c>
      <c r="F30">
        <f t="shared" si="1"/>
        <v>4.0224891524390559E-3</v>
      </c>
      <c r="H30" t="str">
        <f t="shared" si="2"/>
        <v/>
      </c>
    </row>
    <row r="31" spans="1:8" x14ac:dyDescent="0.4">
      <c r="A31">
        <v>25</v>
      </c>
      <c r="B31">
        <f t="shared" si="0"/>
        <v>-13.749999999999982</v>
      </c>
      <c r="C31">
        <f>IF(ABS(B31-$P$2)&lt;0.001,1,((2*BESSELJ(B31-$P$2,1))/(B31-$P$2))^2) + IF(ABS(B31-$Q$2)&lt;0.001,1,((2*BESSELJ(B31-$Q$2,1))/(B31-$Q$2))^2) + IF(ABS(B31-$R$2)&lt;0.001,1,((2*BESSELJ(B31-$R$2,1))/(B31-$R$2))^2) + IF(ABS(B31-$O$2)&lt;0.001,1,((2*BESSELJ(B31-$O$2,1))/(B31-$O$2))^2)</f>
        <v>1.5819563885840155E-3</v>
      </c>
      <c r="F31">
        <f t="shared" si="1"/>
        <v>4.3192932634150104E-3</v>
      </c>
      <c r="H31" t="str">
        <f t="shared" si="2"/>
        <v/>
      </c>
    </row>
    <row r="32" spans="1:8" x14ac:dyDescent="0.4">
      <c r="A32">
        <v>26</v>
      </c>
      <c r="B32">
        <f t="shared" si="0"/>
        <v>-13.699999999999982</v>
      </c>
      <c r="C32">
        <f>IF(ABS(B32-$P$2)&lt;0.001,1,((2*BESSELJ(B32-$P$2,1))/(B32-$P$2))^2) + IF(ABS(B32-$Q$2)&lt;0.001,1,((2*BESSELJ(B32-$Q$2,1))/(B32-$Q$2))^2) + IF(ABS(B32-$R$2)&lt;0.001,1,((2*BESSELJ(B32-$R$2,1))/(B32-$R$2))^2) + IF(ABS(B32-$O$2)&lt;0.001,1,((2*BESSELJ(B32-$O$2,1))/(B32-$O$2))^2)</f>
        <v>1.9419585998003649E-3</v>
      </c>
      <c r="F32">
        <f t="shared" si="1"/>
        <v>4.6464679573850129E-3</v>
      </c>
      <c r="H32" t="str">
        <f t="shared" si="2"/>
        <v/>
      </c>
    </row>
    <row r="33" spans="1:9" x14ac:dyDescent="0.4">
      <c r="A33">
        <v>27</v>
      </c>
      <c r="B33">
        <f t="shared" si="0"/>
        <v>-13.649999999999981</v>
      </c>
      <c r="C33">
        <f>IF(ABS(B33-$P$2)&lt;0.001,1,((2*BESSELJ(B33-$P$2,1))/(B33-$P$2))^2) + IF(ABS(B33-$Q$2)&lt;0.001,1,((2*BESSELJ(B33-$Q$2,1))/(B33-$Q$2))^2) + IF(ABS(B33-$R$2)&lt;0.001,1,((2*BESSELJ(B33-$R$2,1))/(B33-$R$2))^2) + IF(ABS(B33-$O$2)&lt;0.001,1,((2*BESSELJ(B33-$O$2,1))/(B33-$O$2))^2)</f>
        <v>2.3587411974204512E-3</v>
      </c>
      <c r="F33">
        <f t="shared" si="1"/>
        <v>5.0032621472204889E-3</v>
      </c>
      <c r="H33" t="str">
        <f t="shared" si="2"/>
        <v/>
      </c>
    </row>
    <row r="34" spans="1:9" x14ac:dyDescent="0.4">
      <c r="A34">
        <v>28</v>
      </c>
      <c r="B34">
        <f t="shared" si="0"/>
        <v>-13.59999999999998</v>
      </c>
      <c r="C34">
        <f>IF(ABS(B34-$P$2)&lt;0.001,1,((2*BESSELJ(B34-$P$2,1))/(B34-$P$2))^2) + IF(ABS(B34-$Q$2)&lt;0.001,1,((2*BESSELJ(B34-$Q$2,1))/(B34-$Q$2))^2) + IF(ABS(B34-$R$2)&lt;0.001,1,((2*BESSELJ(B34-$R$2,1))/(B34-$R$2))^2) + IF(ABS(B34-$O$2)&lt;0.001,1,((2*BESSELJ(B34-$O$2,1))/(B34-$O$2))^2)</f>
        <v>2.8318078987943905E-3</v>
      </c>
      <c r="F34">
        <f t="shared" si="1"/>
        <v>5.3886171432748669E-3</v>
      </c>
      <c r="H34" t="str">
        <f t="shared" si="2"/>
        <v/>
      </c>
    </row>
    <row r="35" spans="1:9" x14ac:dyDescent="0.4">
      <c r="A35">
        <v>29</v>
      </c>
      <c r="B35">
        <f t="shared" si="0"/>
        <v>-13.549999999999979</v>
      </c>
      <c r="C35">
        <f>IF(ABS(B35-$P$2)&lt;0.001,1,((2*BESSELJ(B35-$P$2,1))/(B35-$P$2))^2) + IF(ABS(B35-$Q$2)&lt;0.001,1,((2*BESSELJ(B35-$Q$2,1))/(B35-$Q$2))^2) + IF(ABS(B35-$R$2)&lt;0.001,1,((2*BESSELJ(B35-$R$2,1))/(B35-$R$2))^2) + IF(ABS(B35-$O$2)&lt;0.001,1,((2*BESSELJ(B35-$O$2,1))/(B35-$O$2))^2)</f>
        <v>3.3601164873191857E-3</v>
      </c>
      <c r="F35">
        <f t="shared" si="1"/>
        <v>5.8011637740438765E-3</v>
      </c>
      <c r="H35" t="str">
        <f t="shared" si="2"/>
        <v/>
      </c>
    </row>
    <row r="36" spans="1:9" x14ac:dyDescent="0.4">
      <c r="A36">
        <v>30</v>
      </c>
      <c r="B36">
        <f t="shared" si="0"/>
        <v>-13.499999999999979</v>
      </c>
      <c r="C36">
        <f>IF(ABS(B36-$P$2)&lt;0.001,1,((2*BESSELJ(B36-$P$2,1))/(B36-$P$2))^2) + IF(ABS(B36-$Q$2)&lt;0.001,1,((2*BESSELJ(B36-$Q$2,1))/(B36-$Q$2))^2) + IF(ABS(B36-$R$2)&lt;0.001,1,((2*BESSELJ(B36-$R$2,1))/(B36-$R$2))^2) + IF(ABS(B36-$O$2)&lt;0.001,1,((2*BESSELJ(B36-$O$2,1))/(B36-$O$2))^2)</f>
        <v>3.942066048781008E-3</v>
      </c>
      <c r="F36">
        <f t="shared" si="1"/>
        <v>6.2392224071150786E-3</v>
      </c>
      <c r="H36" t="str">
        <f t="shared" si="2"/>
        <v/>
      </c>
    </row>
    <row r="37" spans="1:9" x14ac:dyDescent="0.4">
      <c r="A37">
        <v>31</v>
      </c>
      <c r="B37">
        <f t="shared" si="0"/>
        <v>-13.449999999999978</v>
      </c>
      <c r="C37">
        <f>IF(ABS(B37-$P$2)&lt;0.001,1,((2*BESSELJ(B37-$P$2,1))/(B37-$P$2))^2) + IF(ABS(B37-$Q$2)&lt;0.001,1,((2*BESSELJ(B37-$Q$2,1))/(B37-$Q$2))^2) + IF(ABS(B37-$R$2)&lt;0.001,1,((2*BESSELJ(B37-$R$2,1))/(B37-$R$2))^2) + IF(ABS(B37-$O$2)&lt;0.001,1,((2*BESSELJ(B37-$O$2,1))/(B37-$O$2))^2)</f>
        <v>4.5754888308339988E-3</v>
      </c>
      <c r="F37">
        <f t="shared" si="1"/>
        <v>6.7008060097119874E-3</v>
      </c>
      <c r="H37" t="str">
        <f t="shared" si="2"/>
        <v/>
      </c>
    </row>
    <row r="38" spans="1:9" x14ac:dyDescent="0.4">
      <c r="A38">
        <v>32</v>
      </c>
      <c r="B38">
        <f t="shared" si="0"/>
        <v>-13.399999999999977</v>
      </c>
      <c r="C38">
        <f>IF(ABS(B38-$P$2)&lt;0.001,1,((2*BESSELJ(B38-$P$2,1))/(B38-$P$2))^2) + IF(ABS(B38-$Q$2)&lt;0.001,1,((2*BESSELJ(B38-$Q$2,1))/(B38-$Q$2))^2) + IF(ABS(B38-$R$2)&lt;0.001,1,((2*BESSELJ(B38-$R$2,1))/(B38-$R$2))^2) + IF(ABS(B38-$O$2)&lt;0.001,1,((2*BESSELJ(B38-$O$2,1))/(B38-$O$2))^2)</f>
        <v>5.2576469875067755E-3</v>
      </c>
      <c r="F38">
        <f t="shared" si="1"/>
        <v>7.1836263688579817E-3</v>
      </c>
      <c r="H38" t="str">
        <f t="shared" si="2"/>
        <v/>
      </c>
      <c r="I38">
        <f t="shared" ref="I38:I101" si="3">SUM(H21:H56)</f>
        <v>1.4698141402485695E-2</v>
      </c>
    </row>
    <row r="39" spans="1:9" x14ac:dyDescent="0.4">
      <c r="A39">
        <v>33</v>
      </c>
      <c r="B39">
        <f t="shared" si="0"/>
        <v>-13.349999999999977</v>
      </c>
      <c r="C39">
        <f>IF(ABS(B39-$P$2)&lt;0.001,1,((2*BESSELJ(B39-$P$2,1))/(B39-$P$2))^2) + IF(ABS(B39-$Q$2)&lt;0.001,1,((2*BESSELJ(B39-$Q$2,1))/(B39-$Q$2))^2) + IF(ABS(B39-$R$2)&lt;0.001,1,((2*BESSELJ(B39-$R$2,1))/(B39-$R$2))^2) + IF(ABS(B39-$O$2)&lt;0.001,1,((2*BESSELJ(B39-$O$2,1))/(B39-$O$2))^2)</f>
        <v>5.9852344400444001E-3</v>
      </c>
      <c r="F39">
        <f t="shared" si="1"/>
        <v>7.6851035702641931E-3</v>
      </c>
      <c r="H39" t="str">
        <f t="shared" si="2"/>
        <v/>
      </c>
      <c r="I39">
        <f t="shared" si="3"/>
        <v>1.4698141402485695E-2</v>
      </c>
    </row>
    <row r="40" spans="1:9" x14ac:dyDescent="0.4">
      <c r="A40">
        <v>34</v>
      </c>
      <c r="B40">
        <f t="shared" si="0"/>
        <v>-13.299999999999976</v>
      </c>
      <c r="C40">
        <f>IF(ABS(B40-$P$2)&lt;0.001,1,((2*BESSELJ(B40-$P$2,1))/(B40-$P$2))^2) + IF(ABS(B40-$Q$2)&lt;0.001,1,((2*BESSELJ(B40-$Q$2,1))/(B40-$Q$2))^2) + IF(ABS(B40-$R$2)&lt;0.001,1,((2*BESSELJ(B40-$R$2,1))/(B40-$R$2))^2) + IF(ABS(B40-$O$2)&lt;0.001,1,((2*BESSELJ(B40-$O$2,1))/(B40-$O$2))^2)</f>
        <v>6.754384051977042E-3</v>
      </c>
      <c r="F40">
        <f t="shared" si="1"/>
        <v>8.2023788125978134E-3</v>
      </c>
      <c r="H40" t="str">
        <f t="shared" si="2"/>
        <v/>
      </c>
      <c r="I40">
        <f t="shared" si="3"/>
        <v>1.4698141402485695E-2</v>
      </c>
    </row>
    <row r="41" spans="1:9" x14ac:dyDescent="0.4">
      <c r="A41">
        <v>35</v>
      </c>
      <c r="B41">
        <f t="shared" si="0"/>
        <v>-13.249999999999975</v>
      </c>
      <c r="C41">
        <f>IF(ABS(B41-$P$2)&lt;0.001,1,((2*BESSELJ(B41-$P$2,1))/(B41-$P$2))^2) + IF(ABS(B41-$Q$2)&lt;0.001,1,((2*BESSELJ(B41-$Q$2,1))/(B41-$Q$2))^2) + IF(ABS(B41-$R$2)&lt;0.001,1,((2*BESSELJ(B41-$R$2,1))/(B41-$R$2))^2) + IF(ABS(B41-$O$2)&lt;0.001,1,((2*BESSELJ(B41-$O$2,1))/(B41-$O$2))^2)</f>
        <v>7.5606802802662635E-3</v>
      </c>
      <c r="F41">
        <f t="shared" si="1"/>
        <v>8.732330609941566E-3</v>
      </c>
      <c r="H41" t="str">
        <f t="shared" si="2"/>
        <v/>
      </c>
      <c r="I41">
        <f t="shared" si="3"/>
        <v>1.4698141402485695E-2</v>
      </c>
    </row>
    <row r="42" spans="1:9" x14ac:dyDescent="0.4">
      <c r="A42">
        <v>36</v>
      </c>
      <c r="B42">
        <f t="shared" si="0"/>
        <v>-13.199999999999974</v>
      </c>
      <c r="C42">
        <f>IF(ABS(B42-$P$2)&lt;0.001,1,((2*BESSELJ(B42-$P$2,1))/(B42-$P$2))^2) + IF(ABS(B42-$Q$2)&lt;0.001,1,((2*BESSELJ(B42-$Q$2,1))/(B42-$Q$2))^2) + IF(ABS(B42-$R$2)&lt;0.001,1,((2*BESSELJ(B42-$R$2,1))/(B42-$R$2))^2) + IF(ABS(B42-$O$2)&lt;0.001,1,((2*BESSELJ(B42-$O$2,1))/(B42-$O$2))^2)</f>
        <v>8.399177425905768E-3</v>
      </c>
      <c r="F42">
        <f t="shared" si="1"/>
        <v>9.2715944101548244E-3</v>
      </c>
      <c r="H42" t="str">
        <f t="shared" si="2"/>
        <v/>
      </c>
      <c r="I42">
        <f t="shared" si="3"/>
        <v>1.4698141402485695E-2</v>
      </c>
    </row>
    <row r="43" spans="1:9" x14ac:dyDescent="0.4">
      <c r="A43">
        <v>37</v>
      </c>
      <c r="B43">
        <f t="shared" si="0"/>
        <v>-13.149999999999974</v>
      </c>
      <c r="C43">
        <f>IF(ABS(B43-$P$2)&lt;0.001,1,((2*BESSELJ(B43-$P$2,1))/(B43-$P$2))^2) + IF(ABS(B43-$Q$2)&lt;0.001,1,((2*BESSELJ(B43-$Q$2,1))/(B43-$Q$2))^2) + IF(ABS(B43-$R$2)&lt;0.001,1,((2*BESSELJ(B43-$R$2,1))/(B43-$R$2))^2) + IF(ABS(B43-$O$2)&lt;0.001,1,((2*BESSELJ(B43-$O$2,1))/(B43-$O$2))^2)</f>
        <v>9.2644235666948342E-3</v>
      </c>
      <c r="F43">
        <f t="shared" si="1"/>
        <v>9.8165856306492629E-3</v>
      </c>
      <c r="H43" t="str">
        <f t="shared" si="2"/>
        <v/>
      </c>
      <c r="I43">
        <f t="shared" si="3"/>
        <v>1.4698141402485695E-2</v>
      </c>
    </row>
    <row r="44" spans="1:9" x14ac:dyDescent="0.4">
      <c r="A44">
        <v>38</v>
      </c>
      <c r="B44">
        <f t="shared" si="0"/>
        <v>-13.099999999999973</v>
      </c>
      <c r="C44">
        <f>IF(ABS(B44-$P$2)&lt;0.001,1,((2*BESSELJ(B44-$P$2,1))/(B44-$P$2))^2) + IF(ABS(B44-$Q$2)&lt;0.001,1,((2*BESSELJ(B44-$Q$2,1))/(B44-$Q$2))^2) + IF(ABS(B44-$R$2)&lt;0.001,1,((2*BESSELJ(B44-$R$2,1))/(B44-$R$2))^2) + IF(ABS(B44-$O$2)&lt;0.001,1,((2*BESSELJ(B44-$O$2,1))/(B44-$O$2))^2)</f>
        <v>1.0150490212310386E-2</v>
      </c>
      <c r="F44">
        <f t="shared" si="1"/>
        <v>1.0363526085966633E-2</v>
      </c>
      <c r="H44" t="str">
        <f t="shared" si="2"/>
        <v/>
      </c>
      <c r="I44">
        <f t="shared" si="3"/>
        <v>1.4698141402485695E-2</v>
      </c>
    </row>
    <row r="45" spans="1:9" x14ac:dyDescent="0.4">
      <c r="A45">
        <v>39</v>
      </c>
      <c r="B45">
        <f t="shared" si="0"/>
        <v>-13.049999999999972</v>
      </c>
      <c r="C45">
        <f>IF(ABS(B45-$P$2)&lt;0.001,1,((2*BESSELJ(B45-$P$2,1))/(B45-$P$2))^2) + IF(ABS(B45-$Q$2)&lt;0.001,1,((2*BESSELJ(B45-$Q$2,1))/(B45-$Q$2))^2) + IF(ABS(B45-$R$2)&lt;0.001,1,((2*BESSELJ(B45-$R$2,1))/(B45-$R$2))^2) + IF(ABS(B45-$O$2)&lt;0.001,1,((2*BESSELJ(B45-$O$2,1))/(B45-$O$2))^2)</f>
        <v>1.1051007677560546E-2</v>
      </c>
      <c r="F45">
        <f t="shared" si="1"/>
        <v>1.0908473753675102E-2</v>
      </c>
      <c r="H45" t="str">
        <f t="shared" si="2"/>
        <v/>
      </c>
      <c r="I45">
        <f t="shared" si="3"/>
        <v>1.4698141402485695E-2</v>
      </c>
    </row>
    <row r="46" spans="1:9" x14ac:dyDescent="0.4">
      <c r="A46">
        <v>40</v>
      </c>
      <c r="B46">
        <f t="shared" si="0"/>
        <v>-12.999999999999972</v>
      </c>
      <c r="C46">
        <f>IF(ABS(B46-$P$2)&lt;0.001,1,((2*BESSELJ(B46-$P$2,1))/(B46-$P$2))^2) + IF(ABS(B46-$Q$2)&lt;0.001,1,((2*BESSELJ(B46-$Q$2,1))/(B46-$Q$2))^2) + IF(ABS(B46-$R$2)&lt;0.001,1,((2*BESSELJ(B46-$R$2,1))/(B46-$R$2))^2) + IF(ABS(B46-$O$2)&lt;0.001,1,((2*BESSELJ(B46-$O$2,1))/(B46-$O$2))^2)</f>
        <v>1.1959206124109107E-2</v>
      </c>
      <c r="F46">
        <f t="shared" si="1"/>
        <v>1.1447355796675891E-2</v>
      </c>
      <c r="H46" t="str">
        <f t="shared" si="2"/>
        <v/>
      </c>
      <c r="I46">
        <f t="shared" si="3"/>
        <v>1.4698141402485695E-2</v>
      </c>
    </row>
    <row r="47" spans="1:9" x14ac:dyDescent="0.4">
      <c r="A47">
        <v>41</v>
      </c>
      <c r="B47">
        <f t="shared" si="0"/>
        <v>-12.949999999999971</v>
      </c>
      <c r="C47">
        <f>IF(ABS(B47-$P$2)&lt;0.001,1,((2*BESSELJ(B47-$P$2,1))/(B47-$P$2))^2) + IF(ABS(B47-$Q$2)&lt;0.001,1,((2*BESSELJ(B47-$Q$2,1))/(B47-$Q$2))^2) + IF(ABS(B47-$R$2)&lt;0.001,1,((2*BESSELJ(B47-$R$2,1))/(B47-$R$2))^2) + IF(ABS(B47-$O$2)&lt;0.001,1,((2*BESSELJ(B47-$O$2,1))/(B47-$O$2))^2)</f>
        <v>1.2867962174331112E-2</v>
      </c>
      <c r="F47">
        <f t="shared" si="1"/>
        <v>1.1976004731235451E-2</v>
      </c>
      <c r="H47" t="str">
        <f t="shared" si="2"/>
        <v/>
      </c>
      <c r="I47">
        <f t="shared" si="3"/>
        <v>1.4698141402485695E-2</v>
      </c>
    </row>
    <row r="48" spans="1:9" x14ac:dyDescent="0.4">
      <c r="A48">
        <v>42</v>
      </c>
      <c r="B48">
        <f t="shared" si="0"/>
        <v>-12.89999999999997</v>
      </c>
      <c r="C48">
        <f>IF(ABS(B48-$P$2)&lt;0.001,1,((2*BESSELJ(B48-$P$2,1))/(B48-$P$2))^2) + IF(ABS(B48-$Q$2)&lt;0.001,1,((2*BESSELJ(B48-$Q$2,1))/(B48-$Q$2))^2) + IF(ABS(B48-$R$2)&lt;0.001,1,((2*BESSELJ(B48-$R$2,1))/(B48-$R$2))^2) + IF(ABS(B48-$O$2)&lt;0.001,1,((2*BESSELJ(B48-$O$2,1))/(B48-$O$2))^2)</f>
        <v>1.3769850953630538E-2</v>
      </c>
      <c r="F48">
        <f t="shared" si="1"/>
        <v>1.2490197601140021E-2</v>
      </c>
      <c r="H48" t="str">
        <f t="shared" si="2"/>
        <v/>
      </c>
      <c r="I48">
        <f t="shared" si="3"/>
        <v>1.4698141402485695E-2</v>
      </c>
    </row>
    <row r="49" spans="1:9" x14ac:dyDescent="0.4">
      <c r="A49">
        <v>43</v>
      </c>
      <c r="B49">
        <f t="shared" si="0"/>
        <v>-12.849999999999969</v>
      </c>
      <c r="C49">
        <f>IF(ABS(B49-$P$2)&lt;0.001,1,((2*BESSELJ(B49-$P$2,1))/(B49-$P$2))^2) + IF(ABS(B49-$Q$2)&lt;0.001,1,((2*BESSELJ(B49-$Q$2,1))/(B49-$Q$2))^2) + IF(ABS(B49-$R$2)&lt;0.001,1,((2*BESSELJ(B49-$R$2,1))/(B49-$R$2))^2) + IF(ABS(B49-$O$2)&lt;0.001,1,((2*BESSELJ(B49-$O$2,1))/(B49-$O$2))^2)</f>
        <v>1.4657203369869436E-2</v>
      </c>
      <c r="F49">
        <f t="shared" si="1"/>
        <v>1.2985697989525938E-2</v>
      </c>
      <c r="H49" t="str">
        <f t="shared" si="2"/>
        <v/>
      </c>
      <c r="I49">
        <f t="shared" si="3"/>
        <v>1.4698141402485695E-2</v>
      </c>
    </row>
    <row r="50" spans="1:9" x14ac:dyDescent="0.4">
      <c r="A50">
        <v>44</v>
      </c>
      <c r="B50">
        <f t="shared" si="0"/>
        <v>-12.799999999999969</v>
      </c>
      <c r="C50">
        <f>IF(ABS(B50-$P$2)&lt;0.001,1,((2*BESSELJ(B50-$P$2,1))/(B50-$P$2))^2) + IF(ABS(B50-$Q$2)&lt;0.001,1,((2*BESSELJ(B50-$Q$2,1))/(B50-$Q$2))^2) + IF(ABS(B50-$R$2)&lt;0.001,1,((2*BESSELJ(B50-$R$2,1))/(B50-$R$2))^2) + IF(ABS(B50-$O$2)&lt;0.001,1,((2*BESSELJ(B50-$O$2,1))/(B50-$O$2))^2)</f>
        <v>1.5522168390876705E-2</v>
      </c>
      <c r="F50">
        <f t="shared" si="1"/>
        <v>1.3458300671391985E-2</v>
      </c>
      <c r="H50" t="str">
        <f t="shared" si="2"/>
        <v/>
      </c>
      <c r="I50">
        <f t="shared" si="3"/>
        <v>1.4698141402485695E-2</v>
      </c>
    </row>
    <row r="51" spans="1:9" x14ac:dyDescent="0.4">
      <c r="A51">
        <v>45</v>
      </c>
      <c r="B51">
        <f t="shared" si="0"/>
        <v>-12.749999999999968</v>
      </c>
      <c r="C51">
        <f>IF(ABS(B51-$P$2)&lt;0.001,1,((2*BESSELJ(B51-$P$2,1))/(B51-$P$2))^2) + IF(ABS(B51-$Q$2)&lt;0.001,1,((2*BESSELJ(B51-$Q$2,1))/(B51-$Q$2))^2) + IF(ABS(B51-$R$2)&lt;0.001,1,((2*BESSELJ(B51-$R$2,1))/(B51-$R$2))^2) + IF(ABS(B51-$O$2)&lt;0.001,1,((2*BESSELJ(B51-$O$2,1))/(B51-$O$2))^2)</f>
        <v>1.6356780033701439E-2</v>
      </c>
      <c r="F51">
        <f t="shared" si="1"/>
        <v>1.3903878681775296E-2</v>
      </c>
      <c r="H51" t="str">
        <f t="shared" si="2"/>
        <v/>
      </c>
      <c r="I51">
        <f t="shared" si="3"/>
        <v>1.4698141402485695E-2</v>
      </c>
    </row>
    <row r="52" spans="1:9" x14ac:dyDescent="0.4">
      <c r="A52">
        <v>46</v>
      </c>
      <c r="B52">
        <f t="shared" si="0"/>
        <v>-12.699999999999967</v>
      </c>
      <c r="C52">
        <f>IF(ABS(B52-$P$2)&lt;0.001,1,((2*BESSELJ(B52-$P$2,1))/(B52-$P$2))^2) + IF(ABS(B52-$Q$2)&lt;0.001,1,((2*BESSELJ(B52-$Q$2,1))/(B52-$Q$2))^2) + IF(ABS(B52-$R$2)&lt;0.001,1,((2*BESSELJ(B52-$R$2,1))/(B52-$R$2))^2) + IF(ABS(B52-$O$2)&lt;0.001,1,((2*BESSELJ(B52-$O$2,1))/(B52-$O$2))^2)</f>
        <v>1.7153028732708908E-2</v>
      </c>
      <c r="F52">
        <f t="shared" si="1"/>
        <v>1.4318432547296983E-2</v>
      </c>
      <c r="H52" t="str">
        <f t="shared" si="2"/>
        <v/>
      </c>
      <c r="I52">
        <f t="shared" si="3"/>
        <v>1.4698141402485695E-2</v>
      </c>
    </row>
    <row r="53" spans="1:9" x14ac:dyDescent="0.4">
      <c r="A53">
        <v>47</v>
      </c>
      <c r="B53">
        <f t="shared" si="0"/>
        <v>-12.649999999999967</v>
      </c>
      <c r="C53">
        <f>IF(ABS(B53-$P$2)&lt;0.001,1,((2*BESSELJ(B53-$P$2,1))/(B53-$P$2))^2) + IF(ABS(B53-$Q$2)&lt;0.001,1,((2*BESSELJ(B53-$Q$2,1))/(B53-$Q$2))^2) + IF(ABS(B53-$R$2)&lt;0.001,1,((2*BESSELJ(B53-$R$2,1))/(B53-$R$2))^2) + IF(ABS(B53-$O$2)&lt;0.001,1,((2*BESSELJ(B53-$O$2,1))/(B53-$O$2))^2)</f>
        <v>1.7902936708174666E-2</v>
      </c>
      <c r="F53">
        <f t="shared" si="1"/>
        <v>1.4698141402485695E-2</v>
      </c>
      <c r="H53">
        <f t="shared" si="2"/>
        <v>1.4698141402485695E-2</v>
      </c>
      <c r="I53">
        <f t="shared" si="3"/>
        <v>1.4698141402485695E-2</v>
      </c>
    </row>
    <row r="54" spans="1:9" x14ac:dyDescent="0.4">
      <c r="A54">
        <v>48</v>
      </c>
      <c r="B54">
        <f t="shared" si="0"/>
        <v>-12.599999999999966</v>
      </c>
      <c r="C54">
        <f>IF(ABS(B54-$P$2)&lt;0.001,1,((2*BESSELJ(B54-$P$2,1))/(B54-$P$2))^2) + IF(ABS(B54-$Q$2)&lt;0.001,1,((2*BESSELJ(B54-$Q$2,1))/(B54-$Q$2))^2) + IF(ABS(B54-$R$2)&lt;0.001,1,((2*BESSELJ(B54-$R$2,1))/(B54-$R$2))^2) + IF(ABS(B54-$O$2)&lt;0.001,1,((2*BESSELJ(B54-$O$2,1))/(B54-$O$2))^2)</f>
        <v>1.8598636913087347E-2</v>
      </c>
      <c r="F54">
        <f t="shared" si="1"/>
        <v>1.5039415687193086E-2</v>
      </c>
      <c r="H54" t="str">
        <f t="shared" si="2"/>
        <v/>
      </c>
      <c r="I54">
        <f t="shared" si="3"/>
        <v>1.4698141402485695E-2</v>
      </c>
    </row>
    <row r="55" spans="1:9" x14ac:dyDescent="0.4">
      <c r="A55">
        <v>49</v>
      </c>
      <c r="B55">
        <f t="shared" si="0"/>
        <v>-12.549999999999965</v>
      </c>
      <c r="C55">
        <f>IF(ABS(B55-$P$2)&lt;0.001,1,((2*BESSELJ(B55-$P$2,1))/(B55-$P$2))^2) + IF(ABS(B55-$Q$2)&lt;0.001,1,((2*BESSELJ(B55-$Q$2,1))/(B55-$Q$2))^2) + IF(ABS(B55-$R$2)&lt;0.001,1,((2*BESSELJ(B55-$R$2,1))/(B55-$R$2))^2) + IF(ABS(B55-$O$2)&lt;0.001,1,((2*BESSELJ(B55-$O$2,1))/(B55-$O$2))^2)</f>
        <v>1.9232455093791501E-2</v>
      </c>
      <c r="F55">
        <f t="shared" si="1"/>
        <v>1.5338951097748051E-2</v>
      </c>
      <c r="H55" t="str">
        <f t="shared" si="2"/>
        <v/>
      </c>
      <c r="I55">
        <f t="shared" si="3"/>
        <v>1.4698141402485695E-2</v>
      </c>
    </row>
    <row r="56" spans="1:9" x14ac:dyDescent="0.4">
      <c r="A56">
        <v>50</v>
      </c>
      <c r="B56">
        <f t="shared" si="0"/>
        <v>-12.499999999999964</v>
      </c>
      <c r="C56">
        <f>IF(ABS(B56-$P$2)&lt;0.001,1,((2*BESSELJ(B56-$P$2,1))/(B56-$P$2))^2) + IF(ABS(B56-$Q$2)&lt;0.001,1,((2*BESSELJ(B56-$Q$2,1))/(B56-$Q$2))^2) + IF(ABS(B56-$R$2)&lt;0.001,1,((2*BESSELJ(B56-$R$2,1))/(B56-$R$2))^2) + IF(ABS(B56-$O$2)&lt;0.001,1,((2*BESSELJ(B56-$O$2,1))/(B56-$O$2))^2)</f>
        <v>1.9796994460266601E-2</v>
      </c>
      <c r="F56">
        <f t="shared" si="1"/>
        <v>1.5593783442474619E-2</v>
      </c>
      <c r="H56" t="str">
        <f t="shared" si="2"/>
        <v/>
      </c>
      <c r="I56">
        <f t="shared" si="3"/>
        <v>1.4698141402485695E-2</v>
      </c>
    </row>
    <row r="57" spans="1:9" x14ac:dyDescent="0.4">
      <c r="A57">
        <v>51</v>
      </c>
      <c r="B57">
        <f t="shared" si="0"/>
        <v>-12.449999999999964</v>
      </c>
      <c r="C57">
        <f>IF(ABS(B57-$P$2)&lt;0.001,1,((2*BESSELJ(B57-$P$2,1))/(B57-$P$2))^2) + IF(ABS(B57-$Q$2)&lt;0.001,1,((2*BESSELJ(B57-$Q$2,1))/(B57-$Q$2))^2) + IF(ABS(B57-$R$2)&lt;0.001,1,((2*BESSELJ(B57-$R$2,1))/(B57-$R$2))^2) + IF(ABS(B57-$O$2)&lt;0.001,1,((2*BESSELJ(B57-$O$2,1))/(B57-$O$2))^2)</f>
        <v>2.0285222424599406E-2</v>
      </c>
      <c r="F57">
        <f t="shared" si="1"/>
        <v>1.5801344032033485E-2</v>
      </c>
      <c r="H57" t="str">
        <f t="shared" si="2"/>
        <v/>
      </c>
      <c r="I57">
        <f t="shared" si="3"/>
        <v>1.4698141402485695E-2</v>
      </c>
    </row>
    <row r="58" spans="1:9" x14ac:dyDescent="0.4">
      <c r="A58">
        <v>52</v>
      </c>
      <c r="B58">
        <f t="shared" si="0"/>
        <v>-12.399999999999963</v>
      </c>
      <c r="C58">
        <f>IF(ABS(B58-$P$2)&lt;0.001,1,((2*BESSELJ(B58-$P$2,1))/(B58-$P$2))^2) + IF(ABS(B58-$Q$2)&lt;0.001,1,((2*BESSELJ(B58-$Q$2,1))/(B58-$Q$2))^2) + IF(ABS(B58-$R$2)&lt;0.001,1,((2*BESSELJ(B58-$R$2,1))/(B58-$R$2))^2) + IF(ABS(B58-$O$2)&lt;0.001,1,((2*BESSELJ(B58-$O$2,1))/(B58-$O$2))^2)</f>
        <v>2.0690558831919299E-2</v>
      </c>
      <c r="F58">
        <f t="shared" si="1"/>
        <v>1.5959515216942624E-2</v>
      </c>
      <c r="H58" t="str">
        <f t="shared" si="2"/>
        <v/>
      </c>
      <c r="I58">
        <f t="shared" si="3"/>
        <v>1.4698141402485695E-2</v>
      </c>
    </row>
    <row r="59" spans="1:9" x14ac:dyDescent="0.4">
      <c r="A59">
        <v>53</v>
      </c>
      <c r="B59">
        <f t="shared" si="0"/>
        <v>-12.349999999999962</v>
      </c>
      <c r="C59">
        <f>IF(ABS(B59-$P$2)&lt;0.001,1,((2*BESSELJ(B59-$P$2,1))/(B59-$P$2))^2) + IF(ABS(B59-$Q$2)&lt;0.001,1,((2*BESSELJ(B59-$Q$2,1))/(B59-$Q$2))^2) + IF(ABS(B59-$R$2)&lt;0.001,1,((2*BESSELJ(B59-$R$2,1))/(B59-$R$2))^2) + IF(ABS(B59-$O$2)&lt;0.001,1,((2*BESSELJ(B59-$O$2,1))/(B59-$O$2))^2)</f>
        <v>2.1006965077060329E-2</v>
      </c>
      <c r="F59">
        <f t="shared" si="1"/>
        <v>1.6066685668781042E-2</v>
      </c>
      <c r="H59" t="str">
        <f t="shared" si="2"/>
        <v/>
      </c>
      <c r="I59">
        <f t="shared" si="3"/>
        <v>1.4698141402485695E-2</v>
      </c>
    </row>
    <row r="60" spans="1:9" x14ac:dyDescent="0.4">
      <c r="A60">
        <v>54</v>
      </c>
      <c r="B60">
        <f t="shared" si="0"/>
        <v>-12.299999999999962</v>
      </c>
      <c r="C60">
        <f>IF(ABS(B60-$P$2)&lt;0.001,1,((2*BESSELJ(B60-$P$2,1))/(B60-$P$2))^2) + IF(ABS(B60-$Q$2)&lt;0.001,1,((2*BESSELJ(B60-$Q$2,1))/(B60-$Q$2))^2) + IF(ABS(B60-$R$2)&lt;0.001,1,((2*BESSELJ(B60-$R$2,1))/(B60-$R$2))^2) + IF(ABS(B60-$O$2)&lt;0.001,1,((2*BESSELJ(B60-$O$2,1))/(B60-$O$2))^2)</f>
        <v>2.1229033472811076E-2</v>
      </c>
      <c r="F60">
        <f t="shared" si="1"/>
        <v>1.6121811118810475E-2</v>
      </c>
      <c r="H60" t="str">
        <f t="shared" si="2"/>
        <v/>
      </c>
      <c r="I60">
        <f t="shared" si="3"/>
        <v>1.4698141402485695E-2</v>
      </c>
    </row>
    <row r="61" spans="1:9" x14ac:dyDescent="0.4">
      <c r="A61">
        <v>55</v>
      </c>
      <c r="B61">
        <f t="shared" si="0"/>
        <v>-12.249999999999961</v>
      </c>
      <c r="C61">
        <f>IF(ABS(B61-$P$2)&lt;0.001,1,((2*BESSELJ(B61-$P$2,1))/(B61-$P$2))^2) + IF(ABS(B61-$Q$2)&lt;0.001,1,((2*BESSELJ(B61-$Q$2,1))/(B61-$Q$2))^2) + IF(ABS(B61-$R$2)&lt;0.001,1,((2*BESSELJ(B61-$R$2,1))/(B61-$R$2))^2) + IF(ABS(B61-$O$2)&lt;0.001,1,((2*BESSELJ(B61-$O$2,1))/(B61-$O$2))^2)</f>
        <v>2.1352076212111985E-2</v>
      </c>
      <c r="F61">
        <f t="shared" si="1"/>
        <v>1.6124449354957718E-2</v>
      </c>
      <c r="H61" t="str">
        <f t="shared" si="2"/>
        <v/>
      </c>
      <c r="I61">
        <f t="shared" si="3"/>
        <v>1.4698141402485695E-2</v>
      </c>
    </row>
    <row r="62" spans="1:9" x14ac:dyDescent="0.4">
      <c r="A62">
        <v>56</v>
      </c>
      <c r="B62">
        <f t="shared" si="0"/>
        <v>-12.19999999999996</v>
      </c>
      <c r="C62">
        <f>IF(ABS(B62-$P$2)&lt;0.001,1,((2*BESSELJ(B62-$P$2,1))/(B62-$P$2))^2) + IF(ABS(B62-$Q$2)&lt;0.001,1,((2*BESSELJ(B62-$Q$2,1))/(B62-$Q$2))^2) + IF(ABS(B62-$R$2)&lt;0.001,1,((2*BESSELJ(B62-$R$2,1))/(B62-$R$2))^2) + IF(ABS(B62-$O$2)&lt;0.001,1,((2*BESSELJ(B62-$O$2,1))/(B62-$O$2))^2)</f>
        <v>2.1372213247234463E-2</v>
      </c>
      <c r="F62">
        <f t="shared" si="1"/>
        <v>1.6074830776270151E-2</v>
      </c>
      <c r="H62" t="str">
        <f t="shared" si="2"/>
        <v/>
      </c>
      <c r="I62">
        <f t="shared" si="3"/>
        <v>1.4698141402485695E-2</v>
      </c>
    </row>
    <row r="63" spans="1:9" x14ac:dyDescent="0.4">
      <c r="A63">
        <v>57</v>
      </c>
      <c r="B63">
        <f t="shared" si="0"/>
        <v>-12.149999999999959</v>
      </c>
      <c r="C63">
        <f>IF(ABS(B63-$P$2)&lt;0.001,1,((2*BESSELJ(B63-$P$2,1))/(B63-$P$2))^2) + IF(ABS(B63-$Q$2)&lt;0.001,1,((2*BESSELJ(B63-$Q$2,1))/(B63-$Q$2))^2) + IF(ABS(B63-$R$2)&lt;0.001,1,((2*BESSELJ(B63-$R$2,1))/(B63-$R$2))^2) + IF(ABS(B63-$O$2)&lt;0.001,1,((2*BESSELJ(B63-$O$2,1))/(B63-$O$2))^2)</f>
        <v>2.1286458394076706E-2</v>
      </c>
      <c r="F63">
        <f t="shared" si="1"/>
        <v>1.5973902180662736E-2</v>
      </c>
      <c r="H63" t="str">
        <f t="shared" si="2"/>
        <v/>
      </c>
      <c r="I63">
        <f t="shared" si="3"/>
        <v>1.4698141402485695E-2</v>
      </c>
    </row>
    <row r="64" spans="1:9" x14ac:dyDescent="0.4">
      <c r="A64">
        <v>58</v>
      </c>
      <c r="B64">
        <f t="shared" si="0"/>
        <v>-12.099999999999959</v>
      </c>
      <c r="C64">
        <f>IF(ABS(B64-$P$2)&lt;0.001,1,((2*BESSELJ(B64-$P$2,1))/(B64-$P$2))^2) + IF(ABS(B64-$Q$2)&lt;0.001,1,((2*BESSELJ(B64-$Q$2,1))/(B64-$Q$2))^2) + IF(ABS(B64-$R$2)&lt;0.001,1,((2*BESSELJ(B64-$R$2,1))/(B64-$R$2))^2) + IF(ABS(B64-$O$2)&lt;0.001,1,((2*BESSELJ(B64-$O$2,1))/(B64-$O$2))^2)</f>
        <v>2.1092802959469747E-2</v>
      </c>
      <c r="F64">
        <f t="shared" si="1"/>
        <v>1.582337433727667E-2</v>
      </c>
      <c r="H64" t="str">
        <f t="shared" si="2"/>
        <v/>
      </c>
      <c r="I64">
        <f t="shared" si="3"/>
        <v>1.4698141402485695E-2</v>
      </c>
    </row>
    <row r="65" spans="1:9" x14ac:dyDescent="0.4">
      <c r="A65">
        <v>59</v>
      </c>
      <c r="B65">
        <f t="shared" si="0"/>
        <v>-12.049999999999958</v>
      </c>
      <c r="C65">
        <f>IF(ABS(B65-$P$2)&lt;0.001,1,((2*BESSELJ(B65-$P$2,1))/(B65-$P$2))^2) + IF(ABS(B65-$Q$2)&lt;0.001,1,((2*BESSELJ(B65-$Q$2,1))/(B65-$Q$2))^2) + IF(ABS(B65-$R$2)&lt;0.001,1,((2*BESSELJ(B65-$R$2,1))/(B65-$R$2))^2) + IF(ABS(B65-$O$2)&lt;0.001,1,((2*BESSELJ(B65-$O$2,1))/(B65-$O$2))^2)</f>
        <v>2.0790296183984067E-2</v>
      </c>
      <c r="F65">
        <f t="shared" si="1"/>
        <v>1.5625766696004909E-2</v>
      </c>
      <c r="H65" t="str">
        <f t="shared" si="2"/>
        <v/>
      </c>
      <c r="I65">
        <f t="shared" si="3"/>
        <v>1.4698141402485695E-2</v>
      </c>
    </row>
    <row r="66" spans="1:9" x14ac:dyDescent="0.4">
      <c r="A66">
        <v>60</v>
      </c>
      <c r="B66">
        <f t="shared" si="0"/>
        <v>-11.999999999999957</v>
      </c>
      <c r="C66">
        <f>IF(ABS(B66-$P$2)&lt;0.001,1,((2*BESSELJ(B66-$P$2,1))/(B66-$P$2))^2) + IF(ABS(B66-$Q$2)&lt;0.001,1,((2*BESSELJ(B66-$Q$2,1))/(B66-$Q$2))^2) + IF(ABS(B66-$R$2)&lt;0.001,1,((2*BESSELJ(B66-$R$2,1))/(B66-$R$2))^2) + IF(ABS(B66-$O$2)&lt;0.001,1,((2*BESSELJ(B66-$O$2,1))/(B66-$O$2))^2)</f>
        <v>2.0379121792339423E-2</v>
      </c>
      <c r="F66">
        <f t="shared" si="1"/>
        <v>1.5384448796170735E-2</v>
      </c>
      <c r="H66" t="str">
        <f t="shared" si="2"/>
        <v/>
      </c>
      <c r="I66">
        <f t="shared" si="3"/>
        <v>1.4698141402485695E-2</v>
      </c>
    </row>
    <row r="67" spans="1:9" x14ac:dyDescent="0.4">
      <c r="A67">
        <v>61</v>
      </c>
      <c r="B67">
        <f t="shared" si="0"/>
        <v>-11.949999999999957</v>
      </c>
      <c r="C67">
        <f>IF(ABS(B67-$P$2)&lt;0.001,1,((2*BESSELJ(B67-$P$2,1))/(B67-$P$2))^2) + IF(ABS(B67-$Q$2)&lt;0.001,1,((2*BESSELJ(B67-$Q$2,1))/(B67-$Q$2))^2) + IF(ABS(B67-$R$2)&lt;0.001,1,((2*BESSELJ(B67-$R$2,1))/(B67-$R$2))^2) + IF(ABS(B67-$O$2)&lt;0.001,1,((2*BESSELJ(B67-$O$2,1))/(B67-$O$2))^2)</f>
        <v>1.9860669948269634E-2</v>
      </c>
      <c r="F67">
        <f t="shared" si="1"/>
        <v>1.5103677943734984E-2</v>
      </c>
      <c r="H67" t="str">
        <f t="shared" si="2"/>
        <v/>
      </c>
      <c r="I67">
        <f t="shared" si="3"/>
        <v>1.4698141402485695E-2</v>
      </c>
    </row>
    <row r="68" spans="1:9" x14ac:dyDescent="0.4">
      <c r="A68">
        <v>62</v>
      </c>
      <c r="B68">
        <f t="shared" si="0"/>
        <v>-11.899999999999956</v>
      </c>
      <c r="C68">
        <f>IF(ABS(B68-$P$2)&lt;0.001,1,((2*BESSELJ(B68-$P$2,1))/(B68-$P$2))^2) + IF(ABS(B68-$Q$2)&lt;0.001,1,((2*BESSELJ(B68-$Q$2,1))/(B68-$Q$2))^2) + IF(ABS(B68-$R$2)&lt;0.001,1,((2*BESSELJ(B68-$R$2,1))/(B68-$R$2))^2) + IF(ABS(B68-$O$2)&lt;0.001,1,((2*BESSELJ(B68-$O$2,1))/(B68-$O$2))^2)</f>
        <v>1.9237603920672381E-2</v>
      </c>
      <c r="F68">
        <f t="shared" si="1"/>
        <v>1.4788632737079822E-2</v>
      </c>
      <c r="H68" t="str">
        <f t="shared" si="2"/>
        <v/>
      </c>
      <c r="I68">
        <f t="shared" si="3"/>
        <v>1.4698141402485695E-2</v>
      </c>
    </row>
    <row r="69" spans="1:9" x14ac:dyDescent="0.4">
      <c r="A69">
        <v>63</v>
      </c>
      <c r="B69">
        <f t="shared" si="0"/>
        <v>-11.849999999999955</v>
      </c>
      <c r="C69">
        <f>IF(ABS(B69-$P$2)&lt;0.001,1,((2*BESSELJ(B69-$P$2,1))/(B69-$P$2))^2) + IF(ABS(B69-$Q$2)&lt;0.001,1,((2*BESSELJ(B69-$Q$2,1))/(B69-$Q$2))^2) + IF(ABS(B69-$R$2)&lt;0.001,1,((2*BESSELJ(B69-$R$2,1))/(B69-$R$2))^2) + IF(ABS(B69-$O$2)&lt;0.001,1,((2*BESSELJ(B69-$O$2,1))/(B69-$O$2))^2)</f>
        <v>1.8513920783149864E-2</v>
      </c>
      <c r="F69">
        <f t="shared" si="1"/>
        <v>1.4445442035384542E-2</v>
      </c>
      <c r="H69" t="str">
        <f t="shared" si="2"/>
        <v/>
      </c>
      <c r="I69">
        <f t="shared" si="3"/>
        <v>1.4698141402485695E-2</v>
      </c>
    </row>
    <row r="70" spans="1:9" x14ac:dyDescent="0.4">
      <c r="A70">
        <v>64</v>
      </c>
      <c r="B70">
        <f t="shared" si="0"/>
        <v>-11.799999999999955</v>
      </c>
      <c r="C70">
        <f>IF(ABS(B70-$P$2)&lt;0.001,1,((2*BESSELJ(B70-$P$2,1))/(B70-$P$2))^2) + IF(ABS(B70-$Q$2)&lt;0.001,1,((2*BESSELJ(B70-$Q$2,1))/(B70-$Q$2))^2) + IF(ABS(B70-$R$2)&lt;0.001,1,((2*BESSELJ(B70-$R$2,1))/(B70-$R$2))^2) + IF(ABS(B70-$O$2)&lt;0.001,1,((2*BESSELJ(B70-$O$2,1))/(B70-$O$2))^2)</f>
        <v>1.7695005489624598E-2</v>
      </c>
      <c r="F70">
        <f t="shared" si="1"/>
        <v>1.4081208980861003E-2</v>
      </c>
      <c r="H70" t="str">
        <f t="shared" si="2"/>
        <v/>
      </c>
      <c r="I70">
        <f t="shared" si="3"/>
        <v>1.4698141402485695E-2</v>
      </c>
    </row>
    <row r="71" spans="1:9" x14ac:dyDescent="0.4">
      <c r="A71">
        <v>65</v>
      </c>
      <c r="B71">
        <f t="shared" si="0"/>
        <v>-11.749999999999954</v>
      </c>
      <c r="C71">
        <f>IF(ABS(B71-$P$2)&lt;0.001,1,((2*BESSELJ(B71-$P$2,1))/(B71-$P$2))^2) + IF(ABS(B71-$Q$2)&lt;0.001,1,((2*BESSELJ(B71-$Q$2,1))/(B71-$Q$2))^2) + IF(ABS(B71-$R$2)&lt;0.001,1,((2*BESSELJ(B71-$R$2,1))/(B71-$R$2))^2) + IF(ABS(B71-$O$2)&lt;0.001,1,((2*BESSELJ(B71-$O$2,1))/(B71-$O$2))^2)</f>
        <v>1.6787677694591475E-2</v>
      </c>
      <c r="F71">
        <f t="shared" si="1"/>
        <v>1.3704029706618253E-2</v>
      </c>
      <c r="H71" t="str">
        <f t="shared" si="2"/>
        <v/>
      </c>
      <c r="I71">
        <f t="shared" si="3"/>
        <v>0</v>
      </c>
    </row>
    <row r="72" spans="1:9" x14ac:dyDescent="0.4">
      <c r="A72">
        <v>66</v>
      </c>
      <c r="B72">
        <f t="shared" ref="B72:B135" si="4">B71+0.05</f>
        <v>-11.699999999999953</v>
      </c>
      <c r="C72">
        <f>IF(ABS(B72-$P$2)&lt;0.001,1,((2*BESSELJ(B72-$P$2,1))/(B72-$P$2))^2) + IF(ABS(B72-$Q$2)&lt;0.001,1,((2*BESSELJ(B72-$Q$2,1))/(B72-$Q$2))^2) + IF(ABS(B72-$R$2)&lt;0.001,1,((2*BESSELJ(B72-$R$2,1))/(B72-$R$2))^2) + IF(ABS(B72-$O$2)&lt;0.001,1,((2*BESSELJ(B72-$O$2,1))/(B72-$O$2))^2)</f>
        <v>1.5800230717675182E-2</v>
      </c>
      <c r="F72">
        <f t="shared" si="1"/>
        <v>1.3323006385618716E-2</v>
      </c>
      <c r="H72" t="str">
        <f t="shared" si="2"/>
        <v/>
      </c>
      <c r="I72">
        <f t="shared" si="3"/>
        <v>2.1892602228596361E-2</v>
      </c>
    </row>
    <row r="73" spans="1:9" x14ac:dyDescent="0.4">
      <c r="A73">
        <v>67</v>
      </c>
      <c r="B73">
        <f t="shared" si="4"/>
        <v>-11.649999999999952</v>
      </c>
      <c r="C73">
        <f>IF(ABS(B73-$P$2)&lt;0.001,1,((2*BESSELJ(B73-$P$2,1))/(B73-$P$2))^2) + IF(ABS(B73-$Q$2)&lt;0.001,1,((2*BESSELJ(B73-$Q$2,1))/(B73-$Q$2))^2) + IF(ABS(B73-$R$2)&lt;0.001,1,((2*BESSELJ(B73-$R$2,1))/(B73-$R$2))^2) + IF(ABS(B73-$O$2)&lt;0.001,1,((2*BESSELJ(B73-$O$2,1))/(B73-$O$2))^2)</f>
        <v>1.4742462088407913E-2</v>
      </c>
      <c r="F73">
        <f t="shared" si="1"/>
        <v>1.2948254302988947E-2</v>
      </c>
      <c r="H73" t="str">
        <f t="shared" si="2"/>
        <v/>
      </c>
      <c r="I73">
        <f t="shared" si="3"/>
        <v>2.1892602228596361E-2</v>
      </c>
    </row>
    <row r="74" spans="1:9" x14ac:dyDescent="0.4">
      <c r="A74">
        <v>68</v>
      </c>
      <c r="B74">
        <f t="shared" si="4"/>
        <v>-11.599999999999952</v>
      </c>
      <c r="C74">
        <f>IF(ABS(B74-$P$2)&lt;0.001,1,((2*BESSELJ(B74-$P$2,1))/(B74-$P$2))^2) + IF(ABS(B74-$Q$2)&lt;0.001,1,((2*BESSELJ(B74-$Q$2,1))/(B74-$Q$2))^2) + IF(ABS(B74-$R$2)&lt;0.001,1,((2*BESSELJ(B74-$R$2,1))/(B74-$R$2))^2) + IF(ABS(B74-$O$2)&lt;0.001,1,((2*BESSELJ(B74-$O$2,1))/(B74-$O$2))^2)</f>
        <v>1.3625695148390581E-2</v>
      </c>
      <c r="F74">
        <f t="shared" si="1"/>
        <v>1.2590902663748404E-2</v>
      </c>
      <c r="H74" t="str">
        <f t="shared" si="2"/>
        <v/>
      </c>
      <c r="I74">
        <f t="shared" si="3"/>
        <v>2.1892602228596361E-2</v>
      </c>
    </row>
    <row r="75" spans="1:9" x14ac:dyDescent="0.4">
      <c r="A75">
        <v>69</v>
      </c>
      <c r="B75">
        <f t="shared" si="4"/>
        <v>-11.549999999999951</v>
      </c>
      <c r="C75">
        <f>IF(ABS(B75-$P$2)&lt;0.001,1,((2*BESSELJ(B75-$P$2,1))/(B75-$P$2))^2) + IF(ABS(B75-$Q$2)&lt;0.001,1,((2*BESSELJ(B75-$Q$2,1))/(B75-$Q$2))^2) + IF(ABS(B75-$R$2)&lt;0.001,1,((2*BESSELJ(B75-$R$2,1))/(B75-$R$2))^2) + IF(ABS(B75-$O$2)&lt;0.001,1,((2*BESSELJ(B75-$O$2,1))/(B75-$O$2))^2)</f>
        <v>1.2462791234070795E-2</v>
      </c>
      <c r="F75">
        <f t="shared" si="1"/>
        <v>1.2263088880689648E-2</v>
      </c>
      <c r="H75" t="str">
        <f t="shared" si="2"/>
        <v/>
      </c>
      <c r="I75">
        <f t="shared" si="3"/>
        <v>2.1892602228596361E-2</v>
      </c>
    </row>
    <row r="76" spans="1:9" x14ac:dyDescent="0.4">
      <c r="A76">
        <v>70</v>
      </c>
      <c r="B76">
        <f t="shared" si="4"/>
        <v>-11.49999999999995</v>
      </c>
      <c r="C76">
        <f>IF(ABS(B76-$P$2)&lt;0.001,1,((2*BESSELJ(B76-$P$2,1))/(B76-$P$2))^2) + IF(ABS(B76-$Q$2)&lt;0.001,1,((2*BESSELJ(B76-$Q$2,1))/(B76-$Q$2))^2) + IF(ABS(B76-$R$2)&lt;0.001,1,((2*BESSELJ(B76-$R$2,1))/(B76-$R$2))^2) + IF(ABS(B76-$O$2)&lt;0.001,1,((2*BESSELJ(B76-$O$2,1))/(B76-$O$2))^2)</f>
        <v>1.1268152014054164E-2</v>
      </c>
      <c r="F76">
        <f t="shared" si="1"/>
        <v>1.197794612252674E-2</v>
      </c>
      <c r="H76" t="str">
        <f t="shared" si="2"/>
        <v/>
      </c>
      <c r="I76">
        <f t="shared" si="3"/>
        <v>2.1892602228596361E-2</v>
      </c>
    </row>
    <row r="77" spans="1:9" x14ac:dyDescent="0.4">
      <c r="A77">
        <v>71</v>
      </c>
      <c r="B77">
        <f t="shared" si="4"/>
        <v>-11.44999999999995</v>
      </c>
      <c r="C77">
        <f>IF(ABS(B77-$P$2)&lt;0.001,1,((2*BESSELJ(B77-$P$2,1))/(B77-$P$2))^2) + IF(ABS(B77-$Q$2)&lt;0.001,1,((2*BESSELJ(B77-$Q$2,1))/(B77-$Q$2))^2) + IF(ABS(B77-$R$2)&lt;0.001,1,((2*BESSELJ(B77-$R$2,1))/(B77-$R$2))^2) + IF(ABS(B77-$O$2)&lt;0.001,1,((2*BESSELJ(B77-$O$2,1))/(B77-$O$2))^2)</f>
        <v>1.0057711609904209E-2</v>
      </c>
      <c r="F77">
        <f t="shared" si="1"/>
        <v>1.1749583940348864E-2</v>
      </c>
      <c r="H77" t="str">
        <f t="shared" si="2"/>
        <v/>
      </c>
      <c r="I77">
        <f t="shared" si="3"/>
        <v>2.1892602228596361E-2</v>
      </c>
    </row>
    <row r="78" spans="1:9" x14ac:dyDescent="0.4">
      <c r="A78">
        <v>72</v>
      </c>
      <c r="B78">
        <f t="shared" si="4"/>
        <v>-11.399999999999949</v>
      </c>
      <c r="C78">
        <f>IF(ABS(B78-$P$2)&lt;0.001,1,((2*BESSELJ(B78-$P$2,1))/(B78-$P$2))^2) + IF(ABS(B78-$Q$2)&lt;0.001,1,((2*BESSELJ(B78-$Q$2,1))/(B78-$Q$2))^2) + IF(ABS(B78-$R$2)&lt;0.001,1,((2*BESSELJ(B78-$R$2,1))/(B78-$R$2))^2) + IF(ABS(B78-$O$2)&lt;0.001,1,((2*BESSELJ(B78-$O$2,1))/(B78-$O$2))^2)</f>
        <v>8.84915115309543E-3</v>
      </c>
      <c r="F78">
        <f t="shared" si="1"/>
        <v>1.1593061830672918E-2</v>
      </c>
      <c r="H78" t="str">
        <f t="shared" si="2"/>
        <v/>
      </c>
      <c r="I78">
        <f t="shared" si="3"/>
        <v>2.1892602228596361E-2</v>
      </c>
    </row>
    <row r="79" spans="1:9" x14ac:dyDescent="0.4">
      <c r="A79">
        <v>73</v>
      </c>
      <c r="B79">
        <f t="shared" si="4"/>
        <v>-11.349999999999948</v>
      </c>
      <c r="C79">
        <f>IF(ABS(B79-$P$2)&lt;0.001,1,((2*BESSELJ(B79-$P$2,1))/(B79-$P$2))^2) + IF(ABS(B79-$Q$2)&lt;0.001,1,((2*BESSELJ(B79-$Q$2,1))/(B79-$Q$2))^2) + IF(ABS(B79-$R$2)&lt;0.001,1,((2*BESSELJ(B79-$R$2,1))/(B79-$R$2))^2) + IF(ABS(B79-$O$2)&lt;0.001,1,((2*BESSELJ(B79-$O$2,1))/(B79-$O$2))^2)</f>
        <v>7.6609332538615776E-3</v>
      </c>
      <c r="F79">
        <f t="shared" si="1"/>
        <v>1.1524355635761608E-2</v>
      </c>
      <c r="H79" t="str">
        <f t="shared" si="2"/>
        <v/>
      </c>
      <c r="I79">
        <f t="shared" si="3"/>
        <v>2.1892602228596361E-2</v>
      </c>
    </row>
    <row r="80" spans="1:9" x14ac:dyDescent="0.4">
      <c r="A80">
        <v>74</v>
      </c>
      <c r="B80">
        <f t="shared" si="4"/>
        <v>-11.299999999999947</v>
      </c>
      <c r="C80">
        <f>IF(ABS(B80-$P$2)&lt;0.001,1,((2*BESSELJ(B80-$P$2,1))/(B80-$P$2))^2) + IF(ABS(B80-$Q$2)&lt;0.001,1,((2*BESSELJ(B80-$Q$2,1))/(B80-$Q$2))^2) + IF(ABS(B80-$R$2)&lt;0.001,1,((2*BESSELJ(B80-$R$2,1))/(B80-$R$2))^2) + IF(ABS(B80-$O$2)&lt;0.001,1,((2*BESSELJ(B80-$O$2,1))/(B80-$O$2))^2)</f>
        <v>6.5136714357781483E-3</v>
      </c>
      <c r="F80">
        <f t="shared" si="1"/>
        <v>1.1560316726121766E-2</v>
      </c>
      <c r="H80" t="str">
        <f t="shared" si="2"/>
        <v/>
      </c>
      <c r="I80">
        <f t="shared" si="3"/>
        <v>2.1892602228596361E-2</v>
      </c>
    </row>
    <row r="81" spans="1:9" x14ac:dyDescent="0.4">
      <c r="A81">
        <v>75</v>
      </c>
      <c r="B81">
        <f t="shared" si="4"/>
        <v>-11.249999999999947</v>
      </c>
      <c r="C81">
        <f>IF(ABS(B81-$P$2)&lt;0.001,1,((2*BESSELJ(B81-$P$2,1))/(B81-$P$2))^2) + IF(ABS(B81-$Q$2)&lt;0.001,1,((2*BESSELJ(B81-$Q$2,1))/(B81-$Q$2))^2) + IF(ABS(B81-$R$2)&lt;0.001,1,((2*BESSELJ(B81-$R$2,1))/(B81-$R$2))^2) + IF(ABS(B81-$O$2)&lt;0.001,1,((2*BESSELJ(B81-$O$2,1))/(B81-$O$2))^2)</f>
        <v>5.4291369336131471E-3</v>
      </c>
      <c r="F81">
        <f t="shared" si="1"/>
        <v>1.1718623955961923E-2</v>
      </c>
      <c r="H81" t="str">
        <f t="shared" si="2"/>
        <v/>
      </c>
      <c r="I81">
        <f t="shared" si="3"/>
        <v>2.1892602228596361E-2</v>
      </c>
    </row>
    <row r="82" spans="1:9" x14ac:dyDescent="0.4">
      <c r="A82">
        <v>76</v>
      </c>
      <c r="B82">
        <f t="shared" si="4"/>
        <v>-11.199999999999946</v>
      </c>
      <c r="C82">
        <f>IF(ABS(B82-$P$2)&lt;0.001,1,((2*BESSELJ(B82-$P$2,1))/(B82-$P$2))^2) + IF(ABS(B82-$Q$2)&lt;0.001,1,((2*BESSELJ(B82-$Q$2,1))/(B82-$Q$2))^2) + IF(ABS(B82-$R$2)&lt;0.001,1,((2*BESSELJ(B82-$R$2,1))/(B82-$R$2))^2) + IF(ABS(B82-$O$2)&lt;0.001,1,((2*BESSELJ(B82-$O$2,1))/(B82-$O$2))^2)</f>
        <v>4.4304321636397751E-3</v>
      </c>
      <c r="F82">
        <f t="shared" si="1"/>
        <v>1.2017728429592433E-2</v>
      </c>
      <c r="H82" t="str">
        <f t="shared" si="2"/>
        <v/>
      </c>
      <c r="I82">
        <f t="shared" si="3"/>
        <v>2.1892602228596361E-2</v>
      </c>
    </row>
    <row r="83" spans="1:9" x14ac:dyDescent="0.4">
      <c r="A83">
        <v>77</v>
      </c>
      <c r="B83">
        <f t="shared" si="4"/>
        <v>-11.149999999999945</v>
      </c>
      <c r="C83">
        <f>IF(ABS(B83-$P$2)&lt;0.001,1,((2*BESSELJ(B83-$P$2,1))/(B83-$P$2))^2) + IF(ABS(B83-$Q$2)&lt;0.001,1,((2*BESSELJ(B83-$Q$2,1))/(B83-$Q$2))^2) + IF(ABS(B83-$R$2)&lt;0.001,1,((2*BESSELJ(B83-$R$2,1))/(B83-$R$2))^2) + IF(ABS(B83-$O$2)&lt;0.001,1,((2*BESSELJ(B83-$O$2,1))/(B83-$O$2))^2)</f>
        <v>3.5419173092335436E-3</v>
      </c>
      <c r="F83">
        <f t="shared" si="1"/>
        <v>1.2476791165003994E-2</v>
      </c>
      <c r="H83" t="str">
        <f t="shared" si="2"/>
        <v/>
      </c>
      <c r="I83">
        <f t="shared" si="3"/>
        <v>2.1892602228596361E-2</v>
      </c>
    </row>
    <row r="84" spans="1:9" x14ac:dyDescent="0.4">
      <c r="A84">
        <v>78</v>
      </c>
      <c r="B84">
        <f t="shared" si="4"/>
        <v>-11.099999999999945</v>
      </c>
      <c r="C84">
        <f>IF(ABS(B84-$P$2)&lt;0.001,1,((2*BESSELJ(B84-$P$2,1))/(B84-$P$2))^2) + IF(ABS(B84-$Q$2)&lt;0.001,1,((2*BESSELJ(B84-$Q$2,1))/(B84-$Q$2))^2) + IF(ABS(B84-$R$2)&lt;0.001,1,((2*BESSELJ(B84-$R$2,1))/(B84-$R$2))^2) + IF(ABS(B84-$O$2)&lt;0.001,1,((2*BESSELJ(B84-$O$2,1))/(B84-$O$2))^2)</f>
        <v>2.7891259304105537E-3</v>
      </c>
      <c r="F84">
        <f t="shared" si="1"/>
        <v>1.3115613789855584E-2</v>
      </c>
      <c r="H84" t="str">
        <f t="shared" si="2"/>
        <v/>
      </c>
      <c r="I84">
        <f t="shared" si="3"/>
        <v>2.1892602228596361E-2</v>
      </c>
    </row>
    <row r="85" spans="1:9" x14ac:dyDescent="0.4">
      <c r="A85">
        <v>79</v>
      </c>
      <c r="B85">
        <f t="shared" si="4"/>
        <v>-11.049999999999944</v>
      </c>
      <c r="C85">
        <f>IF(ABS(B85-$P$2)&lt;0.001,1,((2*BESSELJ(B85-$P$2,1))/(B85-$P$2))^2) + IF(ABS(B85-$Q$2)&lt;0.001,1,((2*BESSELJ(B85-$Q$2,1))/(B85-$Q$2))^2) + IF(ABS(B85-$R$2)&lt;0.001,1,((2*BESSELJ(B85-$R$2,1))/(B85-$R$2))^2) + IF(ABS(B85-$O$2)&lt;0.001,1,((2*BESSELJ(B85-$O$2,1))/(B85-$O$2))^2)</f>
        <v>2.1986697817726495E-3</v>
      </c>
      <c r="F85">
        <f t="shared" si="1"/>
        <v>1.3954562454523797E-2</v>
      </c>
      <c r="H85" t="str">
        <f t="shared" si="2"/>
        <v/>
      </c>
      <c r="I85">
        <f t="shared" si="3"/>
        <v>2.1892602228596361E-2</v>
      </c>
    </row>
    <row r="86" spans="1:9" x14ac:dyDescent="0.4">
      <c r="A86">
        <v>80</v>
      </c>
      <c r="B86">
        <f t="shared" si="4"/>
        <v>-10.999999999999943</v>
      </c>
      <c r="C86">
        <f>IF(ABS(B86-$P$2)&lt;0.001,1,((2*BESSELJ(B86-$P$2,1))/(B86-$P$2))^2) + IF(ABS(B86-$Q$2)&lt;0.001,1,((2*BESSELJ(B86-$Q$2,1))/(B86-$Q$2))^2) + IF(ABS(B86-$R$2)&lt;0.001,1,((2*BESSELJ(B86-$R$2,1))/(B86-$R$2))^2) + IF(ABS(B86-$O$2)&lt;0.001,1,((2*BESSELJ(B86-$O$2,1))/(B86-$O$2))^2)</f>
        <v>1.7981331007344225E-3</v>
      </c>
      <c r="F86">
        <f t="shared" si="1"/>
        <v>1.5014485196385135E-2</v>
      </c>
      <c r="H86" t="str">
        <f t="shared" si="2"/>
        <v/>
      </c>
      <c r="I86">
        <f t="shared" si="3"/>
        <v>2.1892602228596361E-2</v>
      </c>
    </row>
    <row r="87" spans="1:9" x14ac:dyDescent="0.4">
      <c r="A87">
        <v>81</v>
      </c>
      <c r="B87">
        <f t="shared" si="4"/>
        <v>-10.949999999999942</v>
      </c>
      <c r="C87">
        <f>IF(ABS(B87-$P$2)&lt;0.001,1,((2*BESSELJ(B87-$P$2,1))/(B87-$P$2))^2) + IF(ABS(B87-$Q$2)&lt;0.001,1,((2*BESSELJ(B87-$Q$2,1))/(B87-$Q$2))^2) + IF(ABS(B87-$R$2)&lt;0.001,1,((2*BESSELJ(B87-$R$2,1))/(B87-$R$2))^2) + IF(ABS(B87-$O$2)&lt;0.001,1,((2*BESSELJ(B87-$O$2,1))/(B87-$O$2))^2)</f>
        <v>1.6159567054488311E-3</v>
      </c>
      <c r="F87">
        <f t="shared" si="1"/>
        <v>1.6316623038786421E-2</v>
      </c>
      <c r="H87" t="str">
        <f t="shared" si="2"/>
        <v/>
      </c>
      <c r="I87">
        <f t="shared" si="3"/>
        <v>2.1892602228596361E-2</v>
      </c>
    </row>
    <row r="88" spans="1:9" x14ac:dyDescent="0.4">
      <c r="A88">
        <v>82</v>
      </c>
      <c r="B88">
        <f t="shared" si="4"/>
        <v>-10.899999999999942</v>
      </c>
      <c r="C88">
        <f>IF(ABS(B88-$P$2)&lt;0.001,1,((2*BESSELJ(B88-$P$2,1))/(B88-$P$2))^2) + IF(ABS(B88-$Q$2)&lt;0.001,1,((2*BESSELJ(B88-$Q$2,1))/(B88-$Q$2))^2) + IF(ABS(B88-$R$2)&lt;0.001,1,((2*BESSELJ(B88-$R$2,1))/(B88-$R$2))^2) + IF(ABS(B88-$O$2)&lt;0.001,1,((2*BESSELJ(B88-$O$2,1))/(B88-$O$2))^2)</f>
        <v>1.6813123189822624E-3</v>
      </c>
      <c r="F88">
        <f t="shared" si="1"/>
        <v>1.7882515156866171E-2</v>
      </c>
      <c r="H88" t="str">
        <f t="shared" si="2"/>
        <v/>
      </c>
      <c r="I88">
        <f t="shared" si="3"/>
        <v>2.1892602228596361E-2</v>
      </c>
    </row>
    <row r="89" spans="1:9" x14ac:dyDescent="0.4">
      <c r="A89">
        <v>83</v>
      </c>
      <c r="B89">
        <f t="shared" si="4"/>
        <v>-10.849999999999941</v>
      </c>
      <c r="C89">
        <f>IF(ABS(B89-$P$2)&lt;0.001,1,((2*BESSELJ(B89-$P$2,1))/(B89-$P$2))^2) + IF(ABS(B89-$Q$2)&lt;0.001,1,((2*BESSELJ(B89-$Q$2,1))/(B89-$Q$2))^2) + IF(ABS(B89-$R$2)&lt;0.001,1,((2*BESSELJ(B89-$R$2,1))/(B89-$R$2))^2) + IF(ABS(B89-$O$2)&lt;0.001,1,((2*BESSELJ(B89-$O$2,1))/(B89-$O$2))^2)</f>
        <v>2.0239676124768724E-3</v>
      </c>
      <c r="F89">
        <f t="shared" si="1"/>
        <v>1.9733898490178464E-2</v>
      </c>
      <c r="H89" t="str">
        <f t="shared" si="2"/>
        <v/>
      </c>
      <c r="I89">
        <f t="shared" si="3"/>
        <v>2.1892602228596361E-2</v>
      </c>
    </row>
    <row r="90" spans="1:9" x14ac:dyDescent="0.4">
      <c r="A90">
        <v>84</v>
      </c>
      <c r="B90">
        <f t="shared" si="4"/>
        <v>-10.79999999999994</v>
      </c>
      <c r="C90">
        <f>IF(ABS(B90-$P$2)&lt;0.001,1,((2*BESSELJ(B90-$P$2,1))/(B90-$P$2))^2) + IF(ABS(B90-$Q$2)&lt;0.001,1,((2*BESSELJ(B90-$Q$2,1))/(B90-$Q$2))^2) + IF(ABS(B90-$R$2)&lt;0.001,1,((2*BESSELJ(B90-$R$2,1))/(B90-$R$2))^2) + IF(ABS(B90-$O$2)&lt;0.001,1,((2*BESSELJ(B90-$O$2,1))/(B90-$O$2))^2)</f>
        <v>2.6741425347267807E-3</v>
      </c>
      <c r="F90">
        <f t="shared" ref="F90:F153" si="5">AVERAGE(C71:C108)</f>
        <v>2.1892602228596361E-2</v>
      </c>
      <c r="H90">
        <f t="shared" ref="H90:H153" si="6">IF(MOD(A90-$H$5,37)=0,F90,"")</f>
        <v>2.1892602228596361E-2</v>
      </c>
      <c r="I90">
        <f t="shared" si="3"/>
        <v>2.1892602228596361E-2</v>
      </c>
    </row>
    <row r="91" spans="1:9" x14ac:dyDescent="0.4">
      <c r="A91">
        <v>85</v>
      </c>
      <c r="B91">
        <f t="shared" si="4"/>
        <v>-10.74999999999994</v>
      </c>
      <c r="C91">
        <f>IF(ABS(B91-$P$2)&lt;0.001,1,((2*BESSELJ(B91-$P$2,1))/(B91-$P$2))^2) + IF(ABS(B91-$Q$2)&lt;0.001,1,((2*BESSELJ(B91-$Q$2,1))/(B91-$Q$2))^2) + IF(ABS(B91-$R$2)&lt;0.001,1,((2*BESSELJ(B91-$R$2,1))/(B91-$R$2))^2) + IF(ABS(B91-$O$2)&lt;0.001,1,((2*BESSELJ(B91-$O$2,1))/(B91-$O$2))^2)</f>
        <v>3.6623575682434512E-3</v>
      </c>
      <c r="F91">
        <f t="shared" si="5"/>
        <v>2.4380437642892223E-2</v>
      </c>
      <c r="H91" t="str">
        <f t="shared" si="6"/>
        <v/>
      </c>
      <c r="I91">
        <f t="shared" si="3"/>
        <v>2.1892602228596361E-2</v>
      </c>
    </row>
    <row r="92" spans="1:9" x14ac:dyDescent="0.4">
      <c r="A92">
        <v>86</v>
      </c>
      <c r="B92">
        <f t="shared" si="4"/>
        <v>-10.699999999999939</v>
      </c>
      <c r="C92">
        <f>IF(ABS(B92-$P$2)&lt;0.001,1,((2*BESSELJ(B92-$P$2,1))/(B92-$P$2))^2) + IF(ABS(B92-$Q$2)&lt;0.001,1,((2*BESSELJ(B92-$Q$2,1))/(B92-$Q$2))^2) + IF(ABS(B92-$R$2)&lt;0.001,1,((2*BESSELJ(B92-$R$2,1))/(B92-$R$2))^2) + IF(ABS(B92-$O$2)&lt;0.001,1,((2*BESSELJ(B92-$O$2,1))/(B92-$O$2))^2)</f>
        <v>5.0192746219467326E-3</v>
      </c>
      <c r="F92">
        <f t="shared" si="5"/>
        <v>2.7219083774368946E-2</v>
      </c>
      <c r="H92" t="str">
        <f t="shared" si="6"/>
        <v/>
      </c>
      <c r="I92">
        <f t="shared" si="3"/>
        <v>2.1892602228596361E-2</v>
      </c>
    </row>
    <row r="93" spans="1:9" x14ac:dyDescent="0.4">
      <c r="A93">
        <v>87</v>
      </c>
      <c r="B93">
        <f t="shared" si="4"/>
        <v>-10.649999999999938</v>
      </c>
      <c r="C93">
        <f>IF(ABS(B93-$P$2)&lt;0.001,1,((2*BESSELJ(B93-$P$2,1))/(B93-$P$2))^2) + IF(ABS(B93-$Q$2)&lt;0.001,1,((2*BESSELJ(B93-$Q$2,1))/(B93-$Q$2))^2) + IF(ABS(B93-$R$2)&lt;0.001,1,((2*BESSELJ(B93-$R$2,1))/(B93-$R$2))^2) + IF(ABS(B93-$O$2)&lt;0.001,1,((2*BESSELJ(B93-$O$2,1))/(B93-$O$2))^2)</f>
        <v>6.775531337558734E-3</v>
      </c>
      <c r="F93">
        <f t="shared" si="5"/>
        <v>3.0429969538617419E-2</v>
      </c>
      <c r="H93" t="str">
        <f t="shared" si="6"/>
        <v/>
      </c>
      <c r="I93">
        <f t="shared" si="3"/>
        <v>2.1892602228596361E-2</v>
      </c>
    </row>
    <row r="94" spans="1:9" x14ac:dyDescent="0.4">
      <c r="A94">
        <v>88</v>
      </c>
      <c r="B94">
        <f t="shared" si="4"/>
        <v>-10.599999999999937</v>
      </c>
      <c r="C94">
        <f>IF(ABS(B94-$P$2)&lt;0.001,1,((2*BESSELJ(B94-$P$2,1))/(B94-$P$2))^2) + IF(ABS(B94-$Q$2)&lt;0.001,1,((2*BESSELJ(B94-$Q$2,1))/(B94-$Q$2))^2) + IF(ABS(B94-$R$2)&lt;0.001,1,((2*BESSELJ(B94-$R$2,1))/(B94-$R$2))^2) + IF(ABS(B94-$O$2)&lt;0.001,1,((2*BESSELJ(B94-$O$2,1))/(B94-$O$2))^2)</f>
        <v>8.9615696500760511E-3</v>
      </c>
      <c r="F94">
        <f t="shared" si="5"/>
        <v>3.4034152836578589E-2</v>
      </c>
      <c r="H94" t="str">
        <f t="shared" si="6"/>
        <v/>
      </c>
      <c r="I94">
        <f t="shared" si="3"/>
        <v>2.1892602228596361E-2</v>
      </c>
    </row>
    <row r="95" spans="1:9" x14ac:dyDescent="0.4">
      <c r="A95">
        <v>89</v>
      </c>
      <c r="B95">
        <f t="shared" si="4"/>
        <v>-10.549999999999937</v>
      </c>
      <c r="C95">
        <f>IF(ABS(B95-$P$2)&lt;0.001,1,((2*BESSELJ(B95-$P$2,1))/(B95-$P$2))^2) + IF(ABS(B95-$Q$2)&lt;0.001,1,((2*BESSELJ(B95-$Q$2,1))/(B95-$Q$2))^2) + IF(ABS(B95-$R$2)&lt;0.001,1,((2*BESSELJ(B95-$R$2,1))/(B95-$R$2))^2) + IF(ABS(B95-$O$2)&lt;0.001,1,((2*BESSELJ(B95-$O$2,1))/(B95-$O$2))^2)</f>
        <v>1.1607459501840101E-2</v>
      </c>
      <c r="F95">
        <f t="shared" si="5"/>
        <v>3.8052197301281565E-2</v>
      </c>
      <c r="H95" t="str">
        <f t="shared" si="6"/>
        <v/>
      </c>
      <c r="I95">
        <f t="shared" si="3"/>
        <v>2.1892602228596361E-2</v>
      </c>
    </row>
    <row r="96" spans="1:9" x14ac:dyDescent="0.4">
      <c r="A96">
        <v>90</v>
      </c>
      <c r="B96">
        <f t="shared" si="4"/>
        <v>-10.499999999999936</v>
      </c>
      <c r="C96">
        <f>IF(ABS(B96-$P$2)&lt;0.001,1,((2*BESSELJ(B96-$P$2,1))/(B96-$P$2))^2) + IF(ABS(B96-$Q$2)&lt;0.001,1,((2*BESSELJ(B96-$Q$2,1))/(B96-$Q$2))^2) + IF(ABS(B96-$R$2)&lt;0.001,1,((2*BESSELJ(B96-$R$2,1))/(B96-$R$2))^2) + IF(ABS(B96-$O$2)&lt;0.001,1,((2*BESSELJ(B96-$O$2,1))/(B96-$O$2))^2)</f>
        <v>1.4742718664233326E-2</v>
      </c>
      <c r="F96">
        <f t="shared" si="5"/>
        <v>4.2504047340615178E-2</v>
      </c>
      <c r="H96" t="str">
        <f t="shared" si="6"/>
        <v/>
      </c>
      <c r="I96">
        <f t="shared" si="3"/>
        <v>2.1892602228596361E-2</v>
      </c>
    </row>
    <row r="97" spans="1:9" x14ac:dyDescent="0.4">
      <c r="A97">
        <v>91</v>
      </c>
      <c r="B97">
        <f t="shared" si="4"/>
        <v>-10.449999999999935</v>
      </c>
      <c r="C97">
        <f>IF(ABS(B97-$P$2)&lt;0.001,1,((2*BESSELJ(B97-$P$2,1))/(B97-$P$2))^2) + IF(ABS(B97-$Q$2)&lt;0.001,1,((2*BESSELJ(B97-$Q$2,1))/(B97-$Q$2))^2) + IF(ABS(B97-$R$2)&lt;0.001,1,((2*BESSELJ(B97-$R$2,1))/(B97-$R$2))^2) + IF(ABS(B97-$O$2)&lt;0.001,1,((2*BESSELJ(B97-$O$2,1))/(B97-$O$2))^2)</f>
        <v>1.8396129670430535E-2</v>
      </c>
      <c r="F97">
        <f t="shared" si="5"/>
        <v>4.7408902164985924E-2</v>
      </c>
      <c r="H97" t="str">
        <f t="shared" si="6"/>
        <v/>
      </c>
      <c r="I97">
        <f t="shared" si="3"/>
        <v>2.1892602228596361E-2</v>
      </c>
    </row>
    <row r="98" spans="1:9" x14ac:dyDescent="0.4">
      <c r="A98">
        <v>92</v>
      </c>
      <c r="B98">
        <f t="shared" si="4"/>
        <v>-10.399999999999935</v>
      </c>
      <c r="C98">
        <f>IF(ABS(B98-$P$2)&lt;0.001,1,((2*BESSELJ(B98-$P$2,1))/(B98-$P$2))^2) + IF(ABS(B98-$Q$2)&lt;0.001,1,((2*BESSELJ(B98-$Q$2,1))/(B98-$Q$2))^2) + IF(ABS(B98-$R$2)&lt;0.001,1,((2*BESSELJ(B98-$R$2,1))/(B98-$R$2))^2) + IF(ABS(B98-$O$2)&lt;0.001,1,((2*BESSELJ(B98-$O$2,1))/(B98-$O$2))^2)</f>
        <v>2.2595554906497093E-2</v>
      </c>
      <c r="F98">
        <f t="shared" si="5"/>
        <v>5.2785083382811203E-2</v>
      </c>
      <c r="H98" t="str">
        <f t="shared" si="6"/>
        <v/>
      </c>
      <c r="I98">
        <f t="shared" si="3"/>
        <v>2.1892602228596361E-2</v>
      </c>
    </row>
    <row r="99" spans="1:9" x14ac:dyDescent="0.4">
      <c r="A99">
        <v>93</v>
      </c>
      <c r="B99">
        <f t="shared" si="4"/>
        <v>-10.349999999999934</v>
      </c>
      <c r="C99">
        <f>IF(ABS(B99-$P$2)&lt;0.001,1,((2*BESSELJ(B99-$P$2,1))/(B99-$P$2))^2) + IF(ABS(B99-$Q$2)&lt;0.001,1,((2*BESSELJ(B99-$Q$2,1))/(B99-$Q$2))^2) + IF(ABS(B99-$R$2)&lt;0.001,1,((2*BESSELJ(B99-$R$2,1))/(B99-$R$2))^2) + IF(ABS(B99-$O$2)&lt;0.001,1,((2*BESSELJ(B99-$O$2,1))/(B99-$O$2))^2)</f>
        <v>2.7367750946037918E-2</v>
      </c>
      <c r="F99">
        <f t="shared" si="5"/>
        <v>5.8649927669521172E-2</v>
      </c>
      <c r="H99" t="str">
        <f t="shared" si="6"/>
        <v/>
      </c>
      <c r="I99">
        <f t="shared" si="3"/>
        <v>2.1892602228596361E-2</v>
      </c>
    </row>
    <row r="100" spans="1:9" x14ac:dyDescent="0.4">
      <c r="A100">
        <v>94</v>
      </c>
      <c r="B100">
        <f t="shared" si="4"/>
        <v>-10.299999999999933</v>
      </c>
      <c r="C100">
        <f>IF(ABS(B100-$P$2)&lt;0.001,1,((2*BESSELJ(B100-$P$2,1))/(B100-$P$2))^2) + IF(ABS(B100-$Q$2)&lt;0.001,1,((2*BESSELJ(B100-$Q$2,1))/(B100-$Q$2))^2) + IF(ABS(B100-$R$2)&lt;0.001,1,((2*BESSELJ(B100-$R$2,1))/(B100-$R$2))^2) + IF(ABS(B100-$O$2)&lt;0.001,1,((2*BESSELJ(B100-$O$2,1))/(B100-$O$2))^2)</f>
        <v>3.2738183245193841E-2</v>
      </c>
      <c r="F100">
        <f t="shared" si="5"/>
        <v>6.5019643526043031E-2</v>
      </c>
      <c r="H100" t="str">
        <f t="shared" si="6"/>
        <v/>
      </c>
      <c r="I100">
        <f t="shared" si="3"/>
        <v>2.1892602228596361E-2</v>
      </c>
    </row>
    <row r="101" spans="1:9" x14ac:dyDescent="0.4">
      <c r="A101">
        <v>95</v>
      </c>
      <c r="B101">
        <f t="shared" si="4"/>
        <v>-10.249999999999932</v>
      </c>
      <c r="C101">
        <f>IF(ABS(B101-$P$2)&lt;0.001,1,((2*BESSELJ(B101-$P$2,1))/(B101-$P$2))^2) + IF(ABS(B101-$Q$2)&lt;0.001,1,((2*BESSELJ(B101-$Q$2,1))/(B101-$Q$2))^2) + IF(ABS(B101-$R$2)&lt;0.001,1,((2*BESSELJ(B101-$R$2,1))/(B101-$R$2))^2) + IF(ABS(B101-$O$2)&lt;0.001,1,((2*BESSELJ(B101-$O$2,1))/(B101-$O$2))^2)</f>
        <v>3.8730842339716083E-2</v>
      </c>
      <c r="F101">
        <f t="shared" si="5"/>
        <v>7.1909194772984589E-2</v>
      </c>
      <c r="H101" t="str">
        <f t="shared" si="6"/>
        <v/>
      </c>
      <c r="I101">
        <f t="shared" si="3"/>
        <v>2.1892602228596361E-2</v>
      </c>
    </row>
    <row r="102" spans="1:9" x14ac:dyDescent="0.4">
      <c r="A102">
        <v>96</v>
      </c>
      <c r="B102">
        <f t="shared" si="4"/>
        <v>-10.199999999999932</v>
      </c>
      <c r="C102">
        <f>IF(ABS(B102-$P$2)&lt;0.001,1,((2*BESSELJ(B102-$P$2,1))/(B102-$P$2))^2) + IF(ABS(B102-$Q$2)&lt;0.001,1,((2*BESSELJ(B102-$Q$2,1))/(B102-$Q$2))^2) + IF(ABS(B102-$R$2)&lt;0.001,1,((2*BESSELJ(B102-$R$2,1))/(B102-$R$2))^2) + IF(ABS(B102-$O$2)&lt;0.001,1,((2*BESSELJ(B102-$O$2,1))/(B102-$O$2))^2)</f>
        <v>4.5368062703830078E-2</v>
      </c>
      <c r="F102">
        <f t="shared" si="5"/>
        <v>7.9332180556606499E-2</v>
      </c>
      <c r="H102" t="str">
        <f t="shared" si="6"/>
        <v/>
      </c>
      <c r="I102">
        <f t="shared" ref="I102:I165" si="7">SUM(H85:H120)</f>
        <v>2.1892602228596361E-2</v>
      </c>
    </row>
    <row r="103" spans="1:9" x14ac:dyDescent="0.4">
      <c r="A103">
        <v>97</v>
      </c>
      <c r="B103">
        <f t="shared" si="4"/>
        <v>-10.149999999999931</v>
      </c>
      <c r="C103">
        <f>IF(ABS(B103-$P$2)&lt;0.001,1,((2*BESSELJ(B103-$P$2,1))/(B103-$P$2))^2) + IF(ABS(B103-$Q$2)&lt;0.001,1,((2*BESSELJ(B103-$Q$2,1))/(B103-$Q$2))^2) + IF(ABS(B103-$R$2)&lt;0.001,1,((2*BESSELJ(B103-$R$2,1))/(B103-$R$2))^2) + IF(ABS(B103-$O$2)&lt;0.001,1,((2*BESSELJ(B103-$O$2,1))/(B103-$O$2))^2)</f>
        <v>5.2670345441376019E-2</v>
      </c>
      <c r="F103">
        <f t="shared" si="5"/>
        <v>8.730071884519508E-2</v>
      </c>
      <c r="H103" t="str">
        <f t="shared" si="6"/>
        <v/>
      </c>
      <c r="I103">
        <f t="shared" si="7"/>
        <v>2.1892602228596361E-2</v>
      </c>
    </row>
    <row r="104" spans="1:9" x14ac:dyDescent="0.4">
      <c r="A104">
        <v>98</v>
      </c>
      <c r="B104">
        <f t="shared" si="4"/>
        <v>-10.09999999999993</v>
      </c>
      <c r="C104">
        <f>IF(ABS(B104-$P$2)&lt;0.001,1,((2*BESSELJ(B104-$P$2,1))/(B104-$P$2))^2) + IF(ABS(B104-$Q$2)&lt;0.001,1,((2*BESSELJ(B104-$Q$2,1))/(B104-$Q$2))^2) + IF(ABS(B104-$R$2)&lt;0.001,1,((2*BESSELJ(B104-$R$2,1))/(B104-$R$2))^2) + IF(ABS(B104-$O$2)&lt;0.001,1,((2*BESSELJ(B104-$O$2,1))/(B104-$O$2))^2)</f>
        <v>6.0656185983070279E-2</v>
      </c>
      <c r="F104">
        <f t="shared" si="5"/>
        <v>9.5825334187121677E-2</v>
      </c>
      <c r="H104" t="str">
        <f t="shared" si="6"/>
        <v/>
      </c>
      <c r="I104">
        <f t="shared" si="7"/>
        <v>2.1892602228596361E-2</v>
      </c>
    </row>
    <row r="105" spans="1:9" x14ac:dyDescent="0.4">
      <c r="A105">
        <v>99</v>
      </c>
      <c r="B105">
        <f t="shared" si="4"/>
        <v>-10.04999999999993</v>
      </c>
      <c r="C105">
        <f>IF(ABS(B105-$P$2)&lt;0.001,1,((2*BESSELJ(B105-$P$2,1))/(B105-$P$2))^2) + IF(ABS(B105-$Q$2)&lt;0.001,1,((2*BESSELJ(B105-$Q$2,1))/(B105-$Q$2))^2) + IF(ABS(B105-$R$2)&lt;0.001,1,((2*BESSELJ(B105-$R$2,1))/(B105-$R$2))^2) + IF(ABS(B105-$O$2)&lt;0.001,1,((2*BESSELJ(B105-$O$2,1))/(B105-$O$2))^2)</f>
        <v>6.9341907959518417E-2</v>
      </c>
      <c r="F105">
        <f t="shared" si="5"/>
        <v>0.10491485049491381</v>
      </c>
      <c r="H105" t="str">
        <f t="shared" si="6"/>
        <v/>
      </c>
      <c r="I105">
        <f t="shared" si="7"/>
        <v>2.1892602228596361E-2</v>
      </c>
    </row>
    <row r="106" spans="1:9" x14ac:dyDescent="0.4">
      <c r="A106">
        <v>100</v>
      </c>
      <c r="B106">
        <f t="shared" si="4"/>
        <v>-9.9999999999999289</v>
      </c>
      <c r="C106">
        <f>IF(ABS(B106-$P$2)&lt;0.001,1,((2*BESSELJ(B106-$P$2,1))/(B106-$P$2))^2) + IF(ABS(B106-$Q$2)&lt;0.001,1,((2*BESSELJ(B106-$Q$2,1))/(B106-$Q$2))^2) + IF(ABS(B106-$R$2)&lt;0.001,1,((2*BESSELJ(B106-$R$2,1))/(B106-$R$2))^2) + IF(ABS(B106-$O$2)&lt;0.001,1,((2*BESSELJ(B106-$O$2,1))/(B106-$O$2))^2)</f>
        <v>7.8741504407702848E-2</v>
      </c>
      <c r="F106">
        <f t="shared" si="5"/>
        <v>0.11457628960772533</v>
      </c>
      <c r="H106" t="str">
        <f t="shared" si="6"/>
        <v/>
      </c>
      <c r="I106">
        <f t="shared" si="7"/>
        <v>2.1892602228596361E-2</v>
      </c>
    </row>
    <row r="107" spans="1:9" x14ac:dyDescent="0.4">
      <c r="A107">
        <v>101</v>
      </c>
      <c r="B107">
        <f t="shared" si="4"/>
        <v>-9.9499999999999282</v>
      </c>
      <c r="C107">
        <f>IF(ABS(B107-$P$2)&lt;0.001,1,((2*BESSELJ(B107-$P$2,1))/(B107-$P$2))^2) + IF(ABS(B107-$Q$2)&lt;0.001,1,((2*BESSELJ(B107-$Q$2,1))/(B107-$Q$2))^2) + IF(ABS(B107-$R$2)&lt;0.001,1,((2*BESSELJ(B107-$R$2,1))/(B107-$R$2))^2) + IF(ABS(B107-$O$2)&lt;0.001,1,((2*BESSELJ(B107-$O$2,1))/(B107-$O$2))^2)</f>
        <v>8.8866487449017068E-2</v>
      </c>
      <c r="F107">
        <f t="shared" si="5"/>
        <v>0.12481477636765936</v>
      </c>
      <c r="H107" t="str">
        <f t="shared" si="6"/>
        <v/>
      </c>
      <c r="I107">
        <f t="shared" si="7"/>
        <v>2.1892602228596361E-2</v>
      </c>
    </row>
    <row r="108" spans="1:9" x14ac:dyDescent="0.4">
      <c r="A108">
        <v>102</v>
      </c>
      <c r="B108">
        <f t="shared" si="4"/>
        <v>-9.8999999999999275</v>
      </c>
      <c r="C108">
        <f>IF(ABS(B108-$P$2)&lt;0.001,1,((2*BESSELJ(B108-$P$2,1))/(B108-$P$2))^2) + IF(ABS(B108-$Q$2)&lt;0.001,1,((2*BESSELJ(B108-$Q$2,1))/(B108-$Q$2))^2) + IF(ABS(B108-$R$2)&lt;0.001,1,((2*BESSELJ(B108-$R$2,1))/(B108-$R$2))^2) + IF(ABS(B108-$O$2)&lt;0.001,1,((2*BESSELJ(B108-$O$2,1))/(B108-$O$2))^2)</f>
        <v>9.9725747549504792E-2</v>
      </c>
      <c r="F108">
        <f t="shared" si="5"/>
        <v>0.13563345092348189</v>
      </c>
      <c r="H108" t="str">
        <f t="shared" si="6"/>
        <v/>
      </c>
      <c r="I108">
        <f t="shared" si="7"/>
        <v>0</v>
      </c>
    </row>
    <row r="109" spans="1:9" x14ac:dyDescent="0.4">
      <c r="A109">
        <v>103</v>
      </c>
      <c r="B109">
        <f t="shared" si="4"/>
        <v>-9.8499999999999268</v>
      </c>
      <c r="C109">
        <f>IF(ABS(B109-$P$2)&lt;0.001,1,((2*BESSELJ(B109-$P$2,1))/(B109-$P$2))^2) + IF(ABS(B109-$Q$2)&lt;0.001,1,((2*BESSELJ(B109-$Q$2,1))/(B109-$Q$2))^2) + IF(ABS(B109-$R$2)&lt;0.001,1,((2*BESSELJ(B109-$R$2,1))/(B109-$R$2))^2) + IF(ABS(B109-$O$2)&lt;0.001,1,((2*BESSELJ(B109-$O$2,1))/(B109-$O$2))^2)</f>
        <v>0.11132542343783419</v>
      </c>
      <c r="F109">
        <f t="shared" si="5"/>
        <v>0.14703338894841195</v>
      </c>
      <c r="H109" t="str">
        <f t="shared" si="6"/>
        <v/>
      </c>
      <c r="I109">
        <f t="shared" si="7"/>
        <v>0.43939092986590661</v>
      </c>
    </row>
    <row r="110" spans="1:9" x14ac:dyDescent="0.4">
      <c r="A110">
        <v>104</v>
      </c>
      <c r="B110">
        <f t="shared" si="4"/>
        <v>-9.7999999999999261</v>
      </c>
      <c r="C110">
        <f>IF(ABS(B110-$P$2)&lt;0.001,1,((2*BESSELJ(B110-$P$2,1))/(B110-$P$2))^2) + IF(ABS(B110-$Q$2)&lt;0.001,1,((2*BESSELJ(B110-$Q$2,1))/(B110-$Q$2))^2) + IF(ABS(B110-$R$2)&lt;0.001,1,((2*BESSELJ(B110-$R$2,1))/(B110-$R$2))^2) + IF(ABS(B110-$O$2)&lt;0.001,1,((2*BESSELJ(B110-$O$2,1))/(B110-$O$2))^2)</f>
        <v>0.12366878371379054</v>
      </c>
      <c r="F110">
        <f t="shared" si="5"/>
        <v>0.15901353042696667</v>
      </c>
      <c r="H110" t="str">
        <f t="shared" si="6"/>
        <v/>
      </c>
      <c r="I110">
        <f t="shared" si="7"/>
        <v>0.43939092986590661</v>
      </c>
    </row>
    <row r="111" spans="1:9" x14ac:dyDescent="0.4">
      <c r="A111">
        <v>105</v>
      </c>
      <c r="B111">
        <f t="shared" si="4"/>
        <v>-9.7499999999999254</v>
      </c>
      <c r="C111">
        <f>IF(ABS(B111-$P$2)&lt;0.001,1,((2*BESSELJ(B111-$P$2,1))/(B111-$P$2))^2) + IF(ABS(B111-$Q$2)&lt;0.001,1,((2*BESSELJ(B111-$Q$2,1))/(B111-$Q$2))^2) + IF(ABS(B111-$R$2)&lt;0.001,1,((2*BESSELJ(B111-$R$2,1))/(B111-$R$2))^2) + IF(ABS(B111-$O$2)&lt;0.001,1,((2*BESSELJ(B111-$O$2,1))/(B111-$O$2))^2)</f>
        <v>0.13675612112985008</v>
      </c>
      <c r="F111">
        <f t="shared" si="5"/>
        <v>0.17157061762938991</v>
      </c>
      <c r="H111" t="str">
        <f t="shared" si="6"/>
        <v/>
      </c>
      <c r="I111">
        <f t="shared" si="7"/>
        <v>0.43939092986590661</v>
      </c>
    </row>
    <row r="112" spans="1:9" x14ac:dyDescent="0.4">
      <c r="A112">
        <v>106</v>
      </c>
      <c r="B112">
        <f t="shared" si="4"/>
        <v>-9.6999999999999247</v>
      </c>
      <c r="C112">
        <f>IF(ABS(B112-$P$2)&lt;0.001,1,((2*BESSELJ(B112-$P$2,1))/(B112-$P$2))^2) + IF(ABS(B112-$Q$2)&lt;0.001,1,((2*BESSELJ(B112-$Q$2,1))/(B112-$Q$2))^2) + IF(ABS(B112-$R$2)&lt;0.001,1,((2*BESSELJ(B112-$R$2,1))/(B112-$R$2))^2) + IF(ABS(B112-$O$2)&lt;0.001,1,((2*BESSELJ(B112-$O$2,1))/(B112-$O$2))^2)</f>
        <v>0.15058466047091484</v>
      </c>
      <c r="F112">
        <f t="shared" si="5"/>
        <v>0.18469914285114788</v>
      </c>
      <c r="H112" t="str">
        <f t="shared" si="6"/>
        <v/>
      </c>
      <c r="I112">
        <f t="shared" si="7"/>
        <v>0.43939092986590661</v>
      </c>
    </row>
    <row r="113" spans="1:9" x14ac:dyDescent="0.4">
      <c r="A113">
        <v>107</v>
      </c>
      <c r="B113">
        <f t="shared" si="4"/>
        <v>-9.649999999999924</v>
      </c>
      <c r="C113">
        <f>IF(ABS(B113-$P$2)&lt;0.001,1,((2*BESSELJ(B113-$P$2,1))/(B113-$P$2))^2) + IF(ABS(B113-$Q$2)&lt;0.001,1,((2*BESSELJ(B113-$Q$2,1))/(B113-$Q$2))^2) + IF(ABS(B113-$R$2)&lt;0.001,1,((2*BESSELJ(B113-$R$2,1))/(B113-$R$2))^2) + IF(ABS(B113-$O$2)&lt;0.001,1,((2*BESSELJ(B113-$O$2,1))/(B113-$O$2))^2)</f>
        <v>0.16514848089278414</v>
      </c>
      <c r="F113">
        <f t="shared" si="5"/>
        <v>0.19839130644951702</v>
      </c>
      <c r="H113" t="str">
        <f t="shared" si="6"/>
        <v/>
      </c>
      <c r="I113">
        <f t="shared" si="7"/>
        <v>0.43939092986590661</v>
      </c>
    </row>
    <row r="114" spans="1:9" x14ac:dyDescent="0.4">
      <c r="A114">
        <v>108</v>
      </c>
      <c r="B114">
        <f t="shared" si="4"/>
        <v>-9.5999999999999233</v>
      </c>
      <c r="C114">
        <f>IF(ABS(B114-$P$2)&lt;0.001,1,((2*BESSELJ(B114-$P$2,1))/(B114-$P$2))^2) + IF(ABS(B114-$Q$2)&lt;0.001,1,((2*BESSELJ(B114-$Q$2,1))/(B114-$Q$2))^2) + IF(ABS(B114-$R$2)&lt;0.001,1,((2*BESSELJ(B114-$R$2,1))/(B114-$R$2))^2) + IF(ABS(B114-$O$2)&lt;0.001,1,((2*BESSELJ(B114-$O$2,1))/(B114-$O$2))^2)</f>
        <v>0.18043845350873133</v>
      </c>
      <c r="F114">
        <f t="shared" si="5"/>
        <v>0.21263698565962266</v>
      </c>
      <c r="H114" t="str">
        <f t="shared" si="6"/>
        <v/>
      </c>
      <c r="I114">
        <f t="shared" si="7"/>
        <v>0.43939092986590661</v>
      </c>
    </row>
    <row r="115" spans="1:9" x14ac:dyDescent="0.4">
      <c r="A115">
        <v>109</v>
      </c>
      <c r="B115">
        <f t="shared" si="4"/>
        <v>-9.5499999999999226</v>
      </c>
      <c r="C115">
        <f>IF(ABS(B115-$P$2)&lt;0.001,1,((2*BESSELJ(B115-$P$2,1))/(B115-$P$2))^2) + IF(ABS(B115-$Q$2)&lt;0.001,1,((2*BESSELJ(B115-$Q$2,1))/(B115-$Q$2))^2) + IF(ABS(B115-$R$2)&lt;0.001,1,((2*BESSELJ(B115-$R$2,1))/(B115-$R$2))^2) + IF(ABS(B115-$O$2)&lt;0.001,1,((2*BESSELJ(B115-$O$2,1))/(B115-$O$2))^2)</f>
        <v>0.19644219493599238</v>
      </c>
      <c r="F115">
        <f t="shared" si="5"/>
        <v>0.2274237146186677</v>
      </c>
      <c r="H115" t="str">
        <f t="shared" si="6"/>
        <v/>
      </c>
      <c r="I115">
        <f t="shared" si="7"/>
        <v>0.43939092986590661</v>
      </c>
    </row>
    <row r="116" spans="1:9" x14ac:dyDescent="0.4">
      <c r="A116">
        <v>110</v>
      </c>
      <c r="B116">
        <f t="shared" si="4"/>
        <v>-9.4999999999999218</v>
      </c>
      <c r="C116">
        <f>IF(ABS(B116-$P$2)&lt;0.001,1,((2*BESSELJ(B116-$P$2,1))/(B116-$P$2))^2) + IF(ABS(B116-$Q$2)&lt;0.001,1,((2*BESSELJ(B116-$Q$2,1))/(B116-$Q$2))^2) + IF(ABS(B116-$R$2)&lt;0.001,1,((2*BESSELJ(B116-$R$2,1))/(B116-$R$2))^2) + IF(ABS(B116-$O$2)&lt;0.001,1,((2*BESSELJ(B116-$O$2,1))/(B116-$O$2))^2)</f>
        <v>0.21314403743045621</v>
      </c>
      <c r="F116">
        <f t="shared" si="5"/>
        <v>0.24273667596977347</v>
      </c>
      <c r="H116" t="str">
        <f t="shared" si="6"/>
        <v/>
      </c>
      <c r="I116">
        <f t="shared" si="7"/>
        <v>0.43939092986590661</v>
      </c>
    </row>
    <row r="117" spans="1:9" x14ac:dyDescent="0.4">
      <c r="A117">
        <v>111</v>
      </c>
      <c r="B117">
        <f t="shared" si="4"/>
        <v>-9.4499999999999211</v>
      </c>
      <c r="C117">
        <f>IF(ABS(B117-$P$2)&lt;0.001,1,((2*BESSELJ(B117-$P$2,1))/(B117-$P$2))^2) + IF(ABS(B117-$Q$2)&lt;0.001,1,((2*BESSELJ(B117-$Q$2,1))/(B117-$Q$2))^2) + IF(ABS(B117-$R$2)&lt;0.001,1,((2*BESSELJ(B117-$R$2,1))/(B117-$R$2))^2) + IF(ABS(B117-$O$2)&lt;0.001,1,((2*BESSELJ(B117-$O$2,1))/(B117-$O$2))^2)</f>
        <v>0.23052501614884041</v>
      </c>
      <c r="F117">
        <f t="shared" si="5"/>
        <v>0.25855870435616241</v>
      </c>
      <c r="H117" t="str">
        <f t="shared" si="6"/>
        <v/>
      </c>
      <c r="I117">
        <f t="shared" si="7"/>
        <v>0.43939092986590661</v>
      </c>
    </row>
    <row r="118" spans="1:9" x14ac:dyDescent="0.4">
      <c r="A118">
        <v>112</v>
      </c>
      <c r="B118">
        <f t="shared" si="4"/>
        <v>-9.3999999999999204</v>
      </c>
      <c r="C118">
        <f>IF(ABS(B118-$P$2)&lt;0.001,1,((2*BESSELJ(B118-$P$2,1))/(B118-$P$2))^2) + IF(ABS(B118-$Q$2)&lt;0.001,1,((2*BESSELJ(B118-$Q$2,1))/(B118-$Q$2))^2) + IF(ABS(B118-$R$2)&lt;0.001,1,((2*BESSELJ(B118-$R$2,1))/(B118-$R$2))^2) + IF(ABS(B118-$O$2)&lt;0.001,1,((2*BESSELJ(B118-$O$2,1))/(B118-$O$2))^2)</f>
        <v>0.24856287398360885</v>
      </c>
      <c r="F118">
        <f t="shared" si="5"/>
        <v>0.27487030205265106</v>
      </c>
      <c r="H118" t="str">
        <f t="shared" si="6"/>
        <v/>
      </c>
      <c r="I118">
        <f t="shared" si="7"/>
        <v>0.43939092986590661</v>
      </c>
    </row>
    <row r="119" spans="1:9" x14ac:dyDescent="0.4">
      <c r="A119">
        <v>113</v>
      </c>
      <c r="B119">
        <f t="shared" si="4"/>
        <v>-9.3499999999999197</v>
      </c>
      <c r="C119">
        <f>IF(ABS(B119-$P$2)&lt;0.001,1,((2*BESSELJ(B119-$P$2,1))/(B119-$P$2))^2) + IF(ABS(B119-$Q$2)&lt;0.001,1,((2*BESSELJ(B119-$Q$2,1))/(B119-$Q$2))^2) + IF(ABS(B119-$R$2)&lt;0.001,1,((2*BESSELJ(B119-$R$2,1))/(B119-$R$2))^2) + IF(ABS(B119-$O$2)&lt;0.001,1,((2*BESSELJ(B119-$O$2,1))/(B119-$O$2))^2)</f>
        <v>0.26723208431739204</v>
      </c>
      <c r="F119">
        <f t="shared" si="5"/>
        <v>0.29164966691496536</v>
      </c>
      <c r="H119" t="str">
        <f t="shared" si="6"/>
        <v/>
      </c>
      <c r="I119">
        <f t="shared" si="7"/>
        <v>0.43939092986590661</v>
      </c>
    </row>
    <row r="120" spans="1:9" x14ac:dyDescent="0.4">
      <c r="A120">
        <v>114</v>
      </c>
      <c r="B120">
        <f t="shared" si="4"/>
        <v>-9.299999999999919</v>
      </c>
      <c r="C120">
        <f>IF(ABS(B120-$P$2)&lt;0.001,1,((2*BESSELJ(B120-$P$2,1))/(B120-$P$2))^2) + IF(ABS(B120-$Q$2)&lt;0.001,1,((2*BESSELJ(B120-$Q$2,1))/(B120-$Q$2))^2) + IF(ABS(B120-$R$2)&lt;0.001,1,((2*BESSELJ(B120-$R$2,1))/(B120-$R$2))^2) + IF(ABS(B120-$O$2)&lt;0.001,1,((2*BESSELJ(B120-$O$2,1))/(B120-$O$2))^2)</f>
        <v>0.28650389194127268</v>
      </c>
      <c r="F120">
        <f t="shared" si="5"/>
        <v>0.30887273275859795</v>
      </c>
      <c r="H120" t="str">
        <f t="shared" si="6"/>
        <v/>
      </c>
      <c r="I120">
        <f t="shared" si="7"/>
        <v>0.43939092986590661</v>
      </c>
    </row>
    <row r="121" spans="1:9" x14ac:dyDescent="0.4">
      <c r="A121">
        <v>115</v>
      </c>
      <c r="B121">
        <f t="shared" si="4"/>
        <v>-9.2499999999999183</v>
      </c>
      <c r="C121">
        <f>IF(ABS(B121-$P$2)&lt;0.001,1,((2*BESSELJ(B121-$P$2,1))/(B121-$P$2))^2) + IF(ABS(B121-$Q$2)&lt;0.001,1,((2*BESSELJ(B121-$Q$2,1))/(B121-$Q$2))^2) + IF(ABS(B121-$R$2)&lt;0.001,1,((2*BESSELJ(B121-$R$2,1))/(B121-$R$2))^2) + IF(ABS(B121-$O$2)&lt;0.001,1,((2*BESSELJ(B121-$O$2,1))/(B121-$O$2))^2)</f>
        <v>0.30634637227559974</v>
      </c>
      <c r="F121">
        <f t="shared" si="5"/>
        <v>0.32651322220820755</v>
      </c>
      <c r="H121" t="str">
        <f t="shared" si="6"/>
        <v/>
      </c>
      <c r="I121">
        <f t="shared" si="7"/>
        <v>0.43939092986590661</v>
      </c>
    </row>
    <row r="122" spans="1:9" x14ac:dyDescent="0.4">
      <c r="A122">
        <v>116</v>
      </c>
      <c r="B122">
        <f t="shared" si="4"/>
        <v>-9.1999999999999176</v>
      </c>
      <c r="C122">
        <f>IF(ABS(B122-$P$2)&lt;0.001,1,((2*BESSELJ(B122-$P$2,1))/(B122-$P$2))^2) + IF(ABS(B122-$Q$2)&lt;0.001,1,((2*BESSELJ(B122-$Q$2,1))/(B122-$Q$2))^2) + IF(ABS(B122-$R$2)&lt;0.001,1,((2*BESSELJ(B122-$R$2,1))/(B122-$R$2))^2) + IF(ABS(B122-$O$2)&lt;0.001,1,((2*BESSELJ(B122-$O$2,1))/(B122-$O$2))^2)</f>
        <v>0.32672450892362115</v>
      </c>
      <c r="F122">
        <f t="shared" si="5"/>
        <v>0.34454271198632802</v>
      </c>
      <c r="H122" t="str">
        <f t="shared" si="6"/>
        <v/>
      </c>
      <c r="I122">
        <f t="shared" si="7"/>
        <v>0.43939092986590661</v>
      </c>
    </row>
    <row r="123" spans="1:9" x14ac:dyDescent="0.4">
      <c r="A123">
        <v>117</v>
      </c>
      <c r="B123">
        <f t="shared" si="4"/>
        <v>-9.1499999999999169</v>
      </c>
      <c r="C123">
        <f>IF(ABS(B123-$P$2)&lt;0.001,1,((2*BESSELJ(B123-$P$2,1))/(B123-$P$2))^2) + IF(ABS(B123-$Q$2)&lt;0.001,1,((2*BESSELJ(B123-$Q$2,1))/(B123-$Q$2))^2) + IF(ABS(B123-$R$2)&lt;0.001,1,((2*BESSELJ(B123-$R$2,1))/(B123-$R$2))^2) + IF(ABS(B123-$O$2)&lt;0.001,1,((2*BESSELJ(B123-$O$2,1))/(B123-$O$2))^2)</f>
        <v>0.34760028947787369</v>
      </c>
      <c r="F123">
        <f t="shared" si="5"/>
        <v>0.36293071053683046</v>
      </c>
      <c r="H123" t="str">
        <f t="shared" si="6"/>
        <v/>
      </c>
      <c r="I123">
        <f t="shared" si="7"/>
        <v>0.43939092986590661</v>
      </c>
    </row>
    <row r="124" spans="1:9" x14ac:dyDescent="0.4">
      <c r="A124">
        <v>118</v>
      </c>
      <c r="B124">
        <f t="shared" si="4"/>
        <v>-9.0999999999999162</v>
      </c>
      <c r="C124">
        <f>IF(ABS(B124-$P$2)&lt;0.001,1,((2*BESSELJ(B124-$P$2,1))/(B124-$P$2))^2) + IF(ABS(B124-$Q$2)&lt;0.001,1,((2*BESSELJ(B124-$Q$2,1))/(B124-$Q$2))^2) + IF(ABS(B124-$R$2)&lt;0.001,1,((2*BESSELJ(B124-$R$2,1))/(B124-$R$2))^2) + IF(ABS(B124-$O$2)&lt;0.001,1,((2*BESSELJ(B124-$O$2,1))/(B124-$O$2))^2)</f>
        <v>0.36893281938757228</v>
      </c>
      <c r="F124">
        <f t="shared" si="5"/>
        <v>0.38164474780463031</v>
      </c>
      <c r="H124" t="str">
        <f t="shared" si="6"/>
        <v/>
      </c>
      <c r="I124">
        <f t="shared" si="7"/>
        <v>0.43939092986590661</v>
      </c>
    </row>
    <row r="125" spans="1:9" x14ac:dyDescent="0.4">
      <c r="A125">
        <v>119</v>
      </c>
      <c r="B125">
        <f t="shared" si="4"/>
        <v>-9.0499999999999154</v>
      </c>
      <c r="C125">
        <f>IF(ABS(B125-$P$2)&lt;0.001,1,((2*BESSELJ(B125-$P$2,1))/(B125-$P$2))^2) + IF(ABS(B125-$Q$2)&lt;0.001,1,((2*BESSELJ(B125-$Q$2,1))/(B125-$Q$2))^2) + IF(ABS(B125-$R$2)&lt;0.001,1,((2*BESSELJ(B125-$R$2,1))/(B125-$R$2))^2) + IF(ABS(B125-$O$2)&lt;0.001,1,((2*BESSELJ(B125-$O$2,1))/(B125-$O$2))^2)</f>
        <v>0.39067845358294173</v>
      </c>
      <c r="F125">
        <f t="shared" si="5"/>
        <v>0.40065047691898742</v>
      </c>
      <c r="H125" t="str">
        <f t="shared" si="6"/>
        <v/>
      </c>
      <c r="I125">
        <f t="shared" si="7"/>
        <v>0.43939092986590661</v>
      </c>
    </row>
    <row r="126" spans="1:9" x14ac:dyDescent="0.4">
      <c r="A126">
        <v>120</v>
      </c>
      <c r="B126">
        <f t="shared" si="4"/>
        <v>-8.9999999999999147</v>
      </c>
      <c r="C126">
        <f>IF(ABS(B126-$P$2)&lt;0.001,1,((2*BESSELJ(B126-$P$2,1))/(B126-$P$2))^2) + IF(ABS(B126-$Q$2)&lt;0.001,1,((2*BESSELJ(B126-$Q$2,1))/(B126-$Q$2))^2) + IF(ABS(B126-$R$2)&lt;0.001,1,((2*BESSELJ(B126-$R$2,1))/(B126-$R$2))^2) + IF(ABS(B126-$O$2)&lt;0.001,1,((2*BESSELJ(B126-$O$2,1))/(B126-$O$2))^2)</f>
        <v>0.41279094544023803</v>
      </c>
      <c r="F126">
        <f t="shared" si="5"/>
        <v>0.41991178745389046</v>
      </c>
      <c r="H126" t="str">
        <f t="shared" si="6"/>
        <v/>
      </c>
      <c r="I126">
        <f t="shared" si="7"/>
        <v>0.43939092986590661</v>
      </c>
    </row>
    <row r="127" spans="1:9" x14ac:dyDescent="0.4">
      <c r="A127">
        <v>121</v>
      </c>
      <c r="B127">
        <f t="shared" si="4"/>
        <v>-8.949999999999914</v>
      </c>
      <c r="C127">
        <f>IF(ABS(B127-$P$2)&lt;0.001,1,((2*BESSELJ(B127-$P$2,1))/(B127-$P$2))^2) + IF(ABS(B127-$Q$2)&lt;0.001,1,((2*BESSELJ(B127-$Q$2,1))/(B127-$Q$2))^2) + IF(ABS(B127-$R$2)&lt;0.001,1,((2*BESSELJ(B127-$R$2,1))/(B127-$R$2))^2) + IF(ABS(B127-$O$2)&lt;0.001,1,((2*BESSELJ(B127-$O$2,1))/(B127-$O$2))^2)</f>
        <v>0.43522161255981873</v>
      </c>
      <c r="F127">
        <f t="shared" si="5"/>
        <v>0.43939092986590661</v>
      </c>
      <c r="H127">
        <f t="shared" si="6"/>
        <v>0.43939092986590661</v>
      </c>
      <c r="I127">
        <f t="shared" si="7"/>
        <v>0.43939092986590661</v>
      </c>
    </row>
    <row r="128" spans="1:9" x14ac:dyDescent="0.4">
      <c r="A128">
        <v>122</v>
      </c>
      <c r="B128">
        <f t="shared" si="4"/>
        <v>-8.8999999999999133</v>
      </c>
      <c r="C128">
        <f>IF(ABS(B128-$P$2)&lt;0.001,1,((2*BESSELJ(B128-$P$2,1))/(B128-$P$2))^2) + IF(ABS(B128-$Q$2)&lt;0.001,1,((2*BESSELJ(B128-$Q$2,1))/(B128-$Q$2))^2) + IF(ABS(B128-$R$2)&lt;0.001,1,((2*BESSELJ(B128-$R$2,1))/(B128-$R$2))^2) + IF(ABS(B128-$O$2)&lt;0.001,1,((2*BESSELJ(B128-$O$2,1))/(B128-$O$2))^2)</f>
        <v>0.45791951871980674</v>
      </c>
      <c r="F128">
        <f t="shared" si="5"/>
        <v>0.45904865063798456</v>
      </c>
      <c r="H128" t="str">
        <f t="shared" si="6"/>
        <v/>
      </c>
      <c r="I128">
        <f t="shared" si="7"/>
        <v>0.43939092986590661</v>
      </c>
    </row>
    <row r="129" spans="1:9" x14ac:dyDescent="0.4">
      <c r="A129">
        <v>123</v>
      </c>
      <c r="B129">
        <f t="shared" si="4"/>
        <v>-8.8499999999999126</v>
      </c>
      <c r="C129">
        <f>IF(ABS(B129-$P$2)&lt;0.001,1,((2*BESSELJ(B129-$P$2,1))/(B129-$P$2))^2) + IF(ABS(B129-$Q$2)&lt;0.001,1,((2*BESSELJ(B129-$Q$2,1))/(B129-$Q$2))^2) + IF(ABS(B129-$R$2)&lt;0.001,1,((2*BESSELJ(B129-$R$2,1))/(B129-$R$2))^2) + IF(ABS(B129-$O$2)&lt;0.001,1,((2*BESSELJ(B129-$O$2,1))/(B129-$O$2))^2)</f>
        <v>0.48083167126032494</v>
      </c>
      <c r="F129">
        <f t="shared" si="5"/>
        <v>0.47884433758749517</v>
      </c>
      <c r="H129" t="str">
        <f t="shared" si="6"/>
        <v/>
      </c>
      <c r="I129">
        <f t="shared" si="7"/>
        <v>0.43939092986590661</v>
      </c>
    </row>
    <row r="130" spans="1:9" x14ac:dyDescent="0.4">
      <c r="A130">
        <v>124</v>
      </c>
      <c r="B130">
        <f t="shared" si="4"/>
        <v>-8.7999999999999119</v>
      </c>
      <c r="C130">
        <f>IF(ABS(B130-$P$2)&lt;0.001,1,((2*BESSELJ(B130-$P$2,1))/(B130-$P$2))^2) + IF(ABS(B130-$Q$2)&lt;0.001,1,((2*BESSELJ(B130-$Q$2,1))/(B130-$Q$2))^2) + IF(ABS(B130-$R$2)&lt;0.001,1,((2*BESSELJ(B130-$R$2,1))/(B130-$R$2))^2) + IF(ABS(B130-$O$2)&lt;0.001,1,((2*BESSELJ(B130-$O$2,1))/(B130-$O$2))^2)</f>
        <v>0.50390323304875151</v>
      </c>
      <c r="F130">
        <f t="shared" si="5"/>
        <v>0.49873617472874116</v>
      </c>
      <c r="H130" t="str">
        <f t="shared" si="6"/>
        <v/>
      </c>
      <c r="I130">
        <f t="shared" si="7"/>
        <v>0.43939092986590661</v>
      </c>
    </row>
    <row r="131" spans="1:9" x14ac:dyDescent="0.4">
      <c r="A131">
        <v>125</v>
      </c>
      <c r="B131">
        <f t="shared" si="4"/>
        <v>-8.7499999999999112</v>
      </c>
      <c r="C131">
        <f>IF(ABS(B131-$P$2)&lt;0.001,1,((2*BESSELJ(B131-$P$2,1))/(B131-$P$2))^2) + IF(ABS(B131-$Q$2)&lt;0.001,1,((2*BESSELJ(B131-$Q$2,1))/(B131-$Q$2))^2) + IF(ABS(B131-$R$2)&lt;0.001,1,((2*BESSELJ(B131-$R$2,1))/(B131-$R$2))^2) + IF(ABS(B131-$O$2)&lt;0.001,1,((2*BESSELJ(B131-$O$2,1))/(B131-$O$2))^2)</f>
        <v>0.52707774807558472</v>
      </c>
      <c r="F131">
        <f t="shared" si="5"/>
        <v>0.51868130601471329</v>
      </c>
      <c r="H131" t="str">
        <f t="shared" si="6"/>
        <v/>
      </c>
      <c r="I131">
        <f t="shared" si="7"/>
        <v>0.43939092986590661</v>
      </c>
    </row>
    <row r="132" spans="1:9" x14ac:dyDescent="0.4">
      <c r="A132">
        <v>126</v>
      </c>
      <c r="B132">
        <f t="shared" si="4"/>
        <v>-8.6999999999999105</v>
      </c>
      <c r="C132">
        <f>IF(ABS(B132-$P$2)&lt;0.001,1,((2*BESSELJ(B132-$P$2,1))/(B132-$P$2))^2) + IF(ABS(B132-$Q$2)&lt;0.001,1,((2*BESSELJ(B132-$Q$2,1))/(B132-$Q$2))^2) + IF(ABS(B132-$R$2)&lt;0.001,1,((2*BESSELJ(B132-$R$2,1))/(B132-$R$2))^2) + IF(ABS(B132-$O$2)&lt;0.001,1,((2*BESSELJ(B132-$O$2,1))/(B132-$O$2))^2)</f>
        <v>0.55029737963409242</v>
      </c>
      <c r="F132">
        <f t="shared" si="5"/>
        <v>0.53863600722048288</v>
      </c>
      <c r="H132" t="str">
        <f t="shared" si="6"/>
        <v/>
      </c>
      <c r="I132">
        <f t="shared" si="7"/>
        <v>0.43939092986590661</v>
      </c>
    </row>
    <row r="133" spans="1:9" x14ac:dyDescent="0.4">
      <c r="A133">
        <v>127</v>
      </c>
      <c r="B133">
        <f t="shared" si="4"/>
        <v>-8.6499999999999098</v>
      </c>
      <c r="C133">
        <f>IF(ABS(B133-$P$2)&lt;0.001,1,((2*BESSELJ(B133-$P$2,1))/(B133-$P$2))^2) + IF(ABS(B133-$Q$2)&lt;0.001,1,((2*BESSELJ(B133-$Q$2,1))/(B133-$Q$2))^2) + IF(ABS(B133-$R$2)&lt;0.001,1,((2*BESSELJ(B133-$R$2,1))/(B133-$R$2))^2) + IF(ABS(B133-$O$2)&lt;0.001,1,((2*BESSELJ(B133-$O$2,1))/(B133-$O$2))^2)</f>
        <v>0.57350315994555057</v>
      </c>
      <c r="F133">
        <f t="shared" si="5"/>
        <v>0.55855586517170119</v>
      </c>
      <c r="H133" t="str">
        <f t="shared" si="6"/>
        <v/>
      </c>
      <c r="I133">
        <f t="shared" si="7"/>
        <v>0.43939092986590661</v>
      </c>
    </row>
    <row r="134" spans="1:9" x14ac:dyDescent="0.4">
      <c r="A134">
        <v>128</v>
      </c>
      <c r="B134">
        <f t="shared" si="4"/>
        <v>-8.5999999999999091</v>
      </c>
      <c r="C134">
        <f>IF(ABS(B134-$P$2)&lt;0.001,1,((2*BESSELJ(B134-$P$2,1))/(B134-$P$2))^2) + IF(ABS(B134-$Q$2)&lt;0.001,1,((2*BESSELJ(B134-$Q$2,1))/(B134-$Q$2))^2) + IF(ABS(B134-$R$2)&lt;0.001,1,((2*BESSELJ(B134-$R$2,1))/(B134-$R$2))^2) + IF(ABS(B134-$O$2)&lt;0.001,1,((2*BESSELJ(B134-$O$2,1))/(B134-$O$2))^2)</f>
        <v>0.5966352500062535</v>
      </c>
      <c r="F134">
        <f t="shared" si="5"/>
        <v>0.578395963466663</v>
      </c>
      <c r="H134" t="str">
        <f t="shared" si="6"/>
        <v/>
      </c>
      <c r="I134">
        <f t="shared" si="7"/>
        <v>0.43939092986590661</v>
      </c>
    </row>
    <row r="135" spans="1:9" x14ac:dyDescent="0.4">
      <c r="A135">
        <v>129</v>
      </c>
      <c r="B135">
        <f t="shared" si="4"/>
        <v>-8.5499999999999083</v>
      </c>
      <c r="C135">
        <f>IF(ABS(B135-$P$2)&lt;0.001,1,((2*BESSELJ(B135-$P$2,1))/(B135-$P$2))^2) + IF(ABS(B135-$Q$2)&lt;0.001,1,((2*BESSELJ(B135-$Q$2,1))/(B135-$Q$2))^2) + IF(ABS(B135-$R$2)&lt;0.001,1,((2*BESSELJ(B135-$R$2,1))/(B135-$R$2))^2) + IF(ABS(B135-$O$2)&lt;0.001,1,((2*BESSELJ(B135-$O$2,1))/(B135-$O$2))^2)</f>
        <v>0.61963320835320845</v>
      </c>
      <c r="F135">
        <f t="shared" si="5"/>
        <v>0.59811107378967276</v>
      </c>
      <c r="H135" t="str">
        <f t="shared" si="6"/>
        <v/>
      </c>
      <c r="I135">
        <f t="shared" si="7"/>
        <v>0.43939092986590661</v>
      </c>
    </row>
    <row r="136" spans="1:9" x14ac:dyDescent="0.4">
      <c r="A136">
        <v>130</v>
      </c>
      <c r="B136">
        <f t="shared" ref="B136:B199" si="8">B135+0.05</f>
        <v>-8.4999999999999076</v>
      </c>
      <c r="C136">
        <f>IF(ABS(B136-$P$2)&lt;0.001,1,((2*BESSELJ(B136-$P$2,1))/(B136-$P$2))^2) + IF(ABS(B136-$Q$2)&lt;0.001,1,((2*BESSELJ(B136-$Q$2,1))/(B136-$Q$2))^2) + IF(ABS(B136-$R$2)&lt;0.001,1,((2*BESSELJ(B136-$R$2,1))/(B136-$R$2))^2) + IF(ABS(B136-$O$2)&lt;0.001,1,((2*BESSELJ(B136-$O$2,1))/(B136-$O$2))^2)</f>
        <v>0.64243626737306658</v>
      </c>
      <c r="F136">
        <f t="shared" si="5"/>
        <v>0.61765585186739158</v>
      </c>
      <c r="H136" t="str">
        <f t="shared" si="6"/>
        <v/>
      </c>
      <c r="I136">
        <f t="shared" si="7"/>
        <v>0.43939092986590661</v>
      </c>
    </row>
    <row r="137" spans="1:9" x14ac:dyDescent="0.4">
      <c r="A137">
        <v>131</v>
      </c>
      <c r="B137">
        <f t="shared" si="8"/>
        <v>-8.4499999999999069</v>
      </c>
      <c r="C137">
        <f>IF(ABS(B137-$P$2)&lt;0.001,1,((2*BESSELJ(B137-$P$2,1))/(B137-$P$2))^2) + IF(ABS(B137-$Q$2)&lt;0.001,1,((2*BESSELJ(B137-$Q$2,1))/(B137-$Q$2))^2) + IF(ABS(B137-$R$2)&lt;0.001,1,((2*BESSELJ(B137-$R$2,1))/(B137-$R$2))^2) + IF(ABS(B137-$O$2)&lt;0.001,1,((2*BESSELJ(B137-$O$2,1))/(B137-$O$2))^2)</f>
        <v>0.66498361571398468</v>
      </c>
      <c r="F137">
        <f t="shared" si="5"/>
        <v>0.63698503707880316</v>
      </c>
      <c r="H137" t="str">
        <f t="shared" si="6"/>
        <v/>
      </c>
      <c r="I137">
        <f t="shared" si="7"/>
        <v>0.43939092986590661</v>
      </c>
    </row>
    <row r="138" spans="1:9" x14ac:dyDescent="0.4">
      <c r="A138">
        <v>132</v>
      </c>
      <c r="B138">
        <f t="shared" si="8"/>
        <v>-8.3999999999999062</v>
      </c>
      <c r="C138">
        <f>IF(ABS(B138-$P$2)&lt;0.001,1,((2*BESSELJ(B138-$P$2,1))/(B138-$P$2))^2) + IF(ABS(B138-$Q$2)&lt;0.001,1,((2*BESSELJ(B138-$Q$2,1))/(B138-$Q$2))^2) + IF(ABS(B138-$R$2)&lt;0.001,1,((2*BESSELJ(B138-$R$2,1))/(B138-$R$2))^2) + IF(ABS(B138-$O$2)&lt;0.001,1,((2*BESSELJ(B138-$O$2,1))/(B138-$O$2))^2)</f>
        <v>0.68721468530323071</v>
      </c>
      <c r="F138">
        <f t="shared" si="5"/>
        <v>0.65605365469372234</v>
      </c>
      <c r="H138" t="str">
        <f t="shared" si="6"/>
        <v/>
      </c>
      <c r="I138">
        <f t="shared" si="7"/>
        <v>0.43939092986590661</v>
      </c>
    </row>
    <row r="139" spans="1:9" x14ac:dyDescent="0.4">
      <c r="A139">
        <v>133</v>
      </c>
      <c r="B139">
        <f t="shared" si="8"/>
        <v>-8.3499999999999055</v>
      </c>
      <c r="C139">
        <f>IF(ABS(B139-$P$2)&lt;0.001,1,((2*BESSELJ(B139-$P$2,1))/(B139-$P$2))^2) + IF(ABS(B139-$Q$2)&lt;0.001,1,((2*BESSELJ(B139-$Q$2,1))/(B139-$Q$2))^2) + IF(ABS(B139-$R$2)&lt;0.001,1,((2*BESSELJ(B139-$R$2,1))/(B139-$R$2))^2) + IF(ABS(B139-$O$2)&lt;0.001,1,((2*BESSELJ(B139-$O$2,1))/(B139-$O$2))^2)</f>
        <v>0.70906944142488237</v>
      </c>
      <c r="F139">
        <f t="shared" si="5"/>
        <v>0.67481721968468567</v>
      </c>
      <c r="H139" t="str">
        <f t="shared" si="6"/>
        <v/>
      </c>
      <c r="I139">
        <f t="shared" si="7"/>
        <v>0.43939092986590661</v>
      </c>
    </row>
    <row r="140" spans="1:9" x14ac:dyDescent="0.4">
      <c r="A140">
        <v>134</v>
      </c>
      <c r="B140">
        <f t="shared" si="8"/>
        <v>-8.2999999999999048</v>
      </c>
      <c r="C140">
        <f>IF(ABS(B140-$P$2)&lt;0.001,1,((2*BESSELJ(B140-$P$2,1))/(B140-$P$2))^2) + IF(ABS(B140-$Q$2)&lt;0.001,1,((2*BESSELJ(B140-$Q$2,1))/(B140-$Q$2))^2) + IF(ABS(B140-$R$2)&lt;0.001,1,((2*BESSELJ(B140-$R$2,1))/(B140-$R$2))^2) + IF(ABS(B140-$O$2)&lt;0.001,1,((2*BESSELJ(B140-$O$2,1))/(B140-$O$2))^2)</f>
        <v>0.7304886742724066</v>
      </c>
      <c r="F140">
        <f t="shared" si="5"/>
        <v>0.69323194103284413</v>
      </c>
      <c r="H140" t="str">
        <f t="shared" si="6"/>
        <v/>
      </c>
      <c r="I140">
        <f t="shared" si="7"/>
        <v>0.43939092986590661</v>
      </c>
    </row>
    <row r="141" spans="1:9" x14ac:dyDescent="0.4">
      <c r="A141">
        <v>135</v>
      </c>
      <c r="B141">
        <f t="shared" si="8"/>
        <v>-8.2499999999999041</v>
      </c>
      <c r="C141">
        <f>IF(ABS(B141-$P$2)&lt;0.001,1,((2*BESSELJ(B141-$P$2,1))/(B141-$P$2))^2) + IF(ABS(B141-$Q$2)&lt;0.001,1,((2*BESSELJ(B141-$Q$2,1))/(B141-$Q$2))^2) + IF(ABS(B141-$R$2)&lt;0.001,1,((2*BESSELJ(B141-$R$2,1))/(B141-$R$2))^2) + IF(ABS(B141-$O$2)&lt;0.001,1,((2*BESSELJ(B141-$O$2,1))/(B141-$O$2))^2)</f>
        <v>0.75141429036046903</v>
      </c>
      <c r="F141">
        <f t="shared" si="5"/>
        <v>0.71125492543038105</v>
      </c>
      <c r="H141" t="str">
        <f t="shared" si="6"/>
        <v/>
      </c>
      <c r="I141">
        <f t="shared" si="7"/>
        <v>0.43939092986590661</v>
      </c>
    </row>
    <row r="142" spans="1:9" x14ac:dyDescent="0.4">
      <c r="A142">
        <v>136</v>
      </c>
      <c r="B142">
        <f t="shared" si="8"/>
        <v>-8.1999999999999034</v>
      </c>
      <c r="C142">
        <f>IF(ABS(B142-$P$2)&lt;0.001,1,((2*BESSELJ(B142-$P$2,1))/(B142-$P$2))^2) + IF(ABS(B142-$Q$2)&lt;0.001,1,((2*BESSELJ(B142-$Q$2,1))/(B142-$Q$2))^2) + IF(ABS(B142-$R$2)&lt;0.001,1,((2*BESSELJ(B142-$R$2,1))/(B142-$R$2))^2) + IF(ABS(B142-$O$2)&lt;0.001,1,((2*BESSELJ(B142-$O$2,1))/(B142-$O$2))^2)</f>
        <v>0.7717896021594649</v>
      </c>
      <c r="F142">
        <f t="shared" si="5"/>
        <v>0.72884437927013845</v>
      </c>
      <c r="H142" t="str">
        <f t="shared" si="6"/>
        <v/>
      </c>
      <c r="I142">
        <f t="shared" si="7"/>
        <v>0.43939092986590661</v>
      </c>
    </row>
    <row r="143" spans="1:9" x14ac:dyDescent="0.4">
      <c r="A143">
        <v>137</v>
      </c>
      <c r="B143">
        <f t="shared" si="8"/>
        <v>-8.1499999999999027</v>
      </c>
      <c r="C143">
        <f>IF(ABS(B143-$P$2)&lt;0.001,1,((2*BESSELJ(B143-$P$2,1))/(B143-$P$2))^2) + IF(ABS(B143-$Q$2)&lt;0.001,1,((2*BESSELJ(B143-$Q$2,1))/(B143-$Q$2))^2) + IF(ABS(B143-$R$2)&lt;0.001,1,((2*BESSELJ(B143-$R$2,1))/(B143-$R$2))^2) + IF(ABS(B143-$O$2)&lt;0.001,1,((2*BESSELJ(B143-$O$2,1))/(B143-$O$2))^2)</f>
        <v>0.79155961430508814</v>
      </c>
      <c r="F143">
        <f t="shared" si="5"/>
        <v>0.74595980780776838</v>
      </c>
      <c r="H143" t="str">
        <f t="shared" si="6"/>
        <v/>
      </c>
      <c r="I143">
        <f t="shared" si="7"/>
        <v>0.43939092986590661</v>
      </c>
    </row>
    <row r="144" spans="1:9" x14ac:dyDescent="0.4">
      <c r="A144">
        <v>138</v>
      </c>
      <c r="B144">
        <f t="shared" si="8"/>
        <v>-8.0999999999999019</v>
      </c>
      <c r="C144">
        <f>IF(ABS(B144-$P$2)&lt;0.001,1,((2*BESSELJ(B144-$P$2,1))/(B144-$P$2))^2) + IF(ABS(B144-$Q$2)&lt;0.001,1,((2*BESSELJ(B144-$Q$2,1))/(B144-$Q$2))^2) + IF(ABS(B144-$R$2)&lt;0.001,1,((2*BESSELJ(B144-$R$2,1))/(B144-$R$2))^2) + IF(ABS(B144-$O$2)&lt;0.001,1,((2*BESSELJ(B144-$O$2,1))/(B144-$O$2))^2)</f>
        <v>0.81067130473402027</v>
      </c>
      <c r="F144">
        <f t="shared" si="5"/>
        <v>0.76256221038286909</v>
      </c>
      <c r="H144" t="str">
        <f t="shared" si="6"/>
        <v/>
      </c>
      <c r="I144">
        <f t="shared" si="7"/>
        <v>0.43939092986590661</v>
      </c>
    </row>
    <row r="145" spans="1:9" x14ac:dyDescent="0.4">
      <c r="A145">
        <v>139</v>
      </c>
      <c r="B145">
        <f t="shared" si="8"/>
        <v>-8.0499999999999012</v>
      </c>
      <c r="C145">
        <f>IF(ABS(B145-$P$2)&lt;0.001,1,((2*BESSELJ(B145-$P$2,1))/(B145-$P$2))^2) + IF(ABS(B145-$Q$2)&lt;0.001,1,((2*BESSELJ(B145-$Q$2,1))/(B145-$Q$2))^2) + IF(ABS(B145-$R$2)&lt;0.001,1,((2*BESSELJ(B145-$R$2,1))/(B145-$R$2))^2) + IF(ABS(B145-$O$2)&lt;0.001,1,((2*BESSELJ(B145-$O$2,1))/(B145-$O$2))^2)</f>
        <v>0.82907389910563045</v>
      </c>
      <c r="F145">
        <f t="shared" si="5"/>
        <v>0.77861427059335397</v>
      </c>
      <c r="H145" t="str">
        <f t="shared" si="6"/>
        <v/>
      </c>
      <c r="I145">
        <f t="shared" si="7"/>
        <v>0</v>
      </c>
    </row>
    <row r="146" spans="1:9" x14ac:dyDescent="0.4">
      <c r="A146">
        <v>140</v>
      </c>
      <c r="B146">
        <f t="shared" si="8"/>
        <v>-7.9999999999999014</v>
      </c>
      <c r="C146">
        <f>IF(ABS(B146-$P$2)&lt;0.001,1,((2*BESSELJ(B146-$P$2,1))/(B146-$P$2))^2) + IF(ABS(B146-$Q$2)&lt;0.001,1,((2*BESSELJ(B146-$Q$2,1))/(B146-$Q$2))^2) + IF(ABS(B146-$R$2)&lt;0.001,1,((2*BESSELJ(B146-$R$2,1))/(B146-$R$2))^2) + IF(ABS(B146-$O$2)&lt;0.001,1,((2*BESSELJ(B146-$O$2,1))/(B146-$O$2))^2)</f>
        <v>0.84671913688846201</v>
      </c>
      <c r="F146">
        <f t="shared" si="5"/>
        <v>0.79408054033170661</v>
      </c>
      <c r="H146" t="str">
        <f t="shared" si="6"/>
        <v/>
      </c>
      <c r="I146">
        <f t="shared" si="7"/>
        <v>0.94695889251081078</v>
      </c>
    </row>
    <row r="147" spans="1:9" x14ac:dyDescent="0.4">
      <c r="A147">
        <v>141</v>
      </c>
      <c r="B147">
        <f t="shared" si="8"/>
        <v>-7.9499999999999016</v>
      </c>
      <c r="C147">
        <f>IF(ABS(B147-$P$2)&lt;0.001,1,((2*BESSELJ(B147-$P$2,1))/(B147-$P$2))^2) + IF(ABS(B147-$Q$2)&lt;0.001,1,((2*BESSELJ(B147-$Q$2,1))/(B147-$Q$2))^2) + IF(ABS(B147-$R$2)&lt;0.001,1,((2*BESSELJ(B147-$R$2,1))/(B147-$R$2))^2) + IF(ABS(B147-$O$2)&lt;0.001,1,((2*BESSELJ(B147-$O$2,1))/(B147-$O$2))^2)</f>
        <v>0.86356152751924176</v>
      </c>
      <c r="F147">
        <f t="shared" si="5"/>
        <v>0.80892761661283508</v>
      </c>
      <c r="H147" t="str">
        <f t="shared" si="6"/>
        <v/>
      </c>
      <c r="I147">
        <f t="shared" si="7"/>
        <v>0.94695889251081078</v>
      </c>
    </row>
    <row r="148" spans="1:9" x14ac:dyDescent="0.4">
      <c r="A148">
        <v>142</v>
      </c>
      <c r="B148">
        <f t="shared" si="8"/>
        <v>-7.8999999999999018</v>
      </c>
      <c r="C148">
        <f>IF(ABS(B148-$P$2)&lt;0.001,1,((2*BESSELJ(B148-$P$2,1))/(B148-$P$2))^2) + IF(ABS(B148-$Q$2)&lt;0.001,1,((2*BESSELJ(B148-$Q$2,1))/(B148-$Q$2))^2) + IF(ABS(B148-$R$2)&lt;0.001,1,((2*BESSELJ(B148-$R$2,1))/(B148-$R$2))^2) + IF(ABS(B148-$O$2)&lt;0.001,1,((2*BESSELJ(B148-$O$2,1))/(B148-$O$2))^2)</f>
        <v>0.87955859508113698</v>
      </c>
      <c r="F148">
        <f t="shared" si="5"/>
        <v>0.82312431015085508</v>
      </c>
      <c r="H148" t="str">
        <f t="shared" si="6"/>
        <v/>
      </c>
      <c r="I148">
        <f t="shared" si="7"/>
        <v>0.94695889251081078</v>
      </c>
    </row>
    <row r="149" spans="1:9" x14ac:dyDescent="0.4">
      <c r="A149">
        <v>143</v>
      </c>
      <c r="B149">
        <f t="shared" si="8"/>
        <v>-7.8499999999999019</v>
      </c>
      <c r="C149">
        <f>IF(ABS(B149-$P$2)&lt;0.001,1,((2*BESSELJ(B149-$P$2,1))/(B149-$P$2))^2) + IF(ABS(B149-$Q$2)&lt;0.001,1,((2*BESSELJ(B149-$Q$2,1))/(B149-$Q$2))^2) + IF(ABS(B149-$R$2)&lt;0.001,1,((2*BESSELJ(B149-$R$2,1))/(B149-$R$2))^2) + IF(ABS(B149-$O$2)&lt;0.001,1,((2*BESSELJ(B149-$O$2,1))/(B149-$O$2))^2)</f>
        <v>0.89467110999679011</v>
      </c>
      <c r="F149">
        <f t="shared" si="5"/>
        <v>0.83664180467623039</v>
      </c>
      <c r="H149" t="str">
        <f t="shared" si="6"/>
        <v/>
      </c>
      <c r="I149">
        <f t="shared" si="7"/>
        <v>0.94695889251081078</v>
      </c>
    </row>
    <row r="150" spans="1:9" x14ac:dyDescent="0.4">
      <c r="A150">
        <v>144</v>
      </c>
      <c r="B150">
        <f t="shared" si="8"/>
        <v>-7.7999999999999021</v>
      </c>
      <c r="C150">
        <f>IF(ABS(B150-$P$2)&lt;0.001,1,((2*BESSELJ(B150-$P$2,1))/(B150-$P$2))^2) + IF(ABS(B150-$Q$2)&lt;0.001,1,((2*BESSELJ(B150-$Q$2,1))/(B150-$Q$2))^2) + IF(ABS(B150-$R$2)&lt;0.001,1,((2*BESSELJ(B150-$R$2,1))/(B150-$R$2))^2) + IF(ABS(B150-$O$2)&lt;0.001,1,((2*BESSELJ(B150-$O$2,1))/(B150-$O$2))^2)</f>
        <v>0.90886330629016221</v>
      </c>
      <c r="F150">
        <f t="shared" si="5"/>
        <v>0.84945380602514498</v>
      </c>
      <c r="H150" t="str">
        <f t="shared" si="6"/>
        <v/>
      </c>
      <c r="I150">
        <f t="shared" si="7"/>
        <v>0.94695889251081078</v>
      </c>
    </row>
    <row r="151" spans="1:9" x14ac:dyDescent="0.4">
      <c r="A151">
        <v>145</v>
      </c>
      <c r="B151">
        <f t="shared" si="8"/>
        <v>-7.7499999999999023</v>
      </c>
      <c r="C151">
        <f>IF(ABS(B151-$P$2)&lt;0.001,1,((2*BESSELJ(B151-$P$2,1))/(B151-$P$2))^2) + IF(ABS(B151-$Q$2)&lt;0.001,1,((2*BESSELJ(B151-$Q$2,1))/(B151-$Q$2))^2) + IF(ABS(B151-$R$2)&lt;0.001,1,((2*BESSELJ(B151-$R$2,1))/(B151-$R$2))^2) + IF(ABS(B151-$O$2)&lt;0.001,1,((2*BESSELJ(B151-$O$2,1))/(B151-$O$2))^2)</f>
        <v>0.92210308303907795</v>
      </c>
      <c r="F151">
        <f t="shared" si="5"/>
        <v>0.86153668007957085</v>
      </c>
      <c r="H151" t="str">
        <f t="shared" si="6"/>
        <v/>
      </c>
      <c r="I151">
        <f t="shared" si="7"/>
        <v>0.94695889251081078</v>
      </c>
    </row>
    <row r="152" spans="1:9" x14ac:dyDescent="0.4">
      <c r="A152">
        <v>146</v>
      </c>
      <c r="B152">
        <f t="shared" si="8"/>
        <v>-7.6999999999999025</v>
      </c>
      <c r="C152">
        <f>IF(ABS(B152-$P$2)&lt;0.001,1,((2*BESSELJ(B152-$P$2,1))/(B152-$P$2))^2) + IF(ABS(B152-$Q$2)&lt;0.001,1,((2*BESSELJ(B152-$Q$2,1))/(B152-$Q$2))^2) + IF(ABS(B152-$R$2)&lt;0.001,1,((2*BESSELJ(B152-$R$2,1))/(B152-$R$2))^2) + IF(ABS(B152-$O$2)&lt;0.001,1,((2*BESSELJ(B152-$O$2,1))/(B152-$O$2))^2)</f>
        <v>0.93436218871727916</v>
      </c>
      <c r="F152">
        <f t="shared" si="5"/>
        <v>0.87286957868903392</v>
      </c>
      <c r="H152" t="str">
        <f t="shared" si="6"/>
        <v/>
      </c>
      <c r="I152">
        <f t="shared" si="7"/>
        <v>0.94695889251081078</v>
      </c>
    </row>
    <row r="153" spans="1:9" x14ac:dyDescent="0.4">
      <c r="A153">
        <v>147</v>
      </c>
      <c r="B153">
        <f t="shared" si="8"/>
        <v>-7.6499999999999027</v>
      </c>
      <c r="C153">
        <f>IF(ABS(B153-$P$2)&lt;0.001,1,((2*BESSELJ(B153-$P$2,1))/(B153-$P$2))^2) + IF(ABS(B153-$Q$2)&lt;0.001,1,((2*BESSELJ(B153-$Q$2,1))/(B153-$Q$2))^2) + IF(ABS(B153-$R$2)&lt;0.001,1,((2*BESSELJ(B153-$R$2,1))/(B153-$R$2))^2) + IF(ABS(B153-$O$2)&lt;0.001,1,((2*BESSELJ(B153-$O$2,1))/(B153-$O$2))^2)</f>
        <v>0.94561638721036345</v>
      </c>
      <c r="F153">
        <f t="shared" si="5"/>
        <v>0.88343455276329486</v>
      </c>
      <c r="H153" t="str">
        <f t="shared" si="6"/>
        <v/>
      </c>
      <c r="I153">
        <f t="shared" si="7"/>
        <v>0.94695889251081078</v>
      </c>
    </row>
    <row r="154" spans="1:9" x14ac:dyDescent="0.4">
      <c r="A154">
        <v>148</v>
      </c>
      <c r="B154">
        <f t="shared" si="8"/>
        <v>-7.5999999999999028</v>
      </c>
      <c r="C154">
        <f>IF(ABS(B154-$P$2)&lt;0.001,1,((2*BESSELJ(B154-$P$2,1))/(B154-$P$2))^2) + IF(ABS(B154-$Q$2)&lt;0.001,1,((2*BESSELJ(B154-$Q$2,1))/(B154-$Q$2))^2) + IF(ABS(B154-$R$2)&lt;0.001,1,((2*BESSELJ(B154-$R$2,1))/(B154-$R$2))^2) + IF(ABS(B154-$O$2)&lt;0.001,1,((2*BESSELJ(B154-$O$2,1))/(B154-$O$2))^2)</f>
        <v>0.9558456043837763</v>
      </c>
      <c r="F154">
        <f t="shared" ref="F154:F217" si="9">AVERAGE(C135:C172)</f>
        <v>0.89321665178875032</v>
      </c>
      <c r="H154" t="str">
        <f t="shared" ref="H154:H217" si="10">IF(MOD(A154-$H$5,37)=0,F154,"")</f>
        <v/>
      </c>
      <c r="I154">
        <f t="shared" si="7"/>
        <v>0.94695889251081078</v>
      </c>
    </row>
    <row r="155" spans="1:9" x14ac:dyDescent="0.4">
      <c r="A155">
        <v>149</v>
      </c>
      <c r="B155">
        <f t="shared" si="8"/>
        <v>-7.549999999999903</v>
      </c>
      <c r="C155">
        <f>IF(ABS(B155-$P$2)&lt;0.001,1,((2*BESSELJ(B155-$P$2,1))/(B155-$P$2))^2) + IF(ABS(B155-$Q$2)&lt;0.001,1,((2*BESSELJ(B155-$Q$2,1))/(B155-$Q$2))^2) + IF(ABS(B155-$R$2)&lt;0.001,1,((2*BESSELJ(B155-$R$2,1))/(B155-$R$2))^2) + IF(ABS(B155-$O$2)&lt;0.001,1,((2*BESSELJ(B155-$O$2,1))/(B155-$O$2))^2)</f>
        <v>0.96503405418248001</v>
      </c>
      <c r="F155">
        <f t="shared" si="9"/>
        <v>0.90220400909000553</v>
      </c>
      <c r="H155" t="str">
        <f t="shared" si="10"/>
        <v/>
      </c>
      <c r="I155">
        <f t="shared" si="7"/>
        <v>0.94695889251081078</v>
      </c>
    </row>
    <row r="156" spans="1:9" x14ac:dyDescent="0.4">
      <c r="A156">
        <v>150</v>
      </c>
      <c r="B156">
        <f t="shared" si="8"/>
        <v>-7.4999999999999032</v>
      </c>
      <c r="C156">
        <f>IF(ABS(B156-$P$2)&lt;0.001,1,((2*BESSELJ(B156-$P$2,1))/(B156-$P$2))^2) + IF(ABS(B156-$Q$2)&lt;0.001,1,((2*BESSELJ(B156-$Q$2,1))/(B156-$Q$2))^2) + IF(ABS(B156-$R$2)&lt;0.001,1,((2*BESSELJ(B156-$R$2,1))/(B156-$R$2))^2) + IF(ABS(B156-$O$2)&lt;0.001,1,((2*BESSELJ(B156-$O$2,1))/(B156-$O$2))^2)</f>
        <v>0.9731703433505402</v>
      </c>
      <c r="F156">
        <f t="shared" si="9"/>
        <v>0.91038791223137716</v>
      </c>
      <c r="H156" t="str">
        <f t="shared" si="10"/>
        <v/>
      </c>
      <c r="I156">
        <f t="shared" si="7"/>
        <v>0.94695889251081078</v>
      </c>
    </row>
    <row r="157" spans="1:9" x14ac:dyDescent="0.4">
      <c r="A157">
        <v>151</v>
      </c>
      <c r="B157">
        <f t="shared" si="8"/>
        <v>-7.4499999999999034</v>
      </c>
      <c r="C157">
        <f>IF(ABS(B157-$P$2)&lt;0.001,1,((2*BESSELJ(B157-$P$2,1))/(B157-$P$2))^2) + IF(ABS(B157-$Q$2)&lt;0.001,1,((2*BESSELJ(B157-$Q$2,1))/(B157-$Q$2))^2) + IF(ABS(B157-$R$2)&lt;0.001,1,((2*BESSELJ(B157-$R$2,1))/(B157-$R$2))^2) + IF(ABS(B157-$O$2)&lt;0.001,1,((2*BESSELJ(B157-$O$2,1))/(B157-$O$2))^2)</f>
        <v>0.98024755397398844</v>
      </c>
      <c r="F157">
        <f t="shared" si="9"/>
        <v>0.91776285803068502</v>
      </c>
      <c r="H157" t="str">
        <f t="shared" si="10"/>
        <v/>
      </c>
      <c r="I157">
        <f t="shared" si="7"/>
        <v>0.94695889251081078</v>
      </c>
    </row>
    <row r="158" spans="1:9" x14ac:dyDescent="0.4">
      <c r="A158">
        <v>152</v>
      </c>
      <c r="B158">
        <f t="shared" si="8"/>
        <v>-7.3999999999999035</v>
      </c>
      <c r="C158">
        <f>IF(ABS(B158-$P$2)&lt;0.001,1,((2*BESSELJ(B158-$P$2,1))/(B158-$P$2))^2) + IF(ABS(B158-$Q$2)&lt;0.001,1,((2*BESSELJ(B158-$Q$2,1))/(B158-$Q$2))^2) + IF(ABS(B158-$R$2)&lt;0.001,1,((2*BESSELJ(B158-$R$2,1))/(B158-$R$2))^2) + IF(ABS(B158-$O$2)&lt;0.001,1,((2*BESSELJ(B158-$O$2,1))/(B158-$O$2))^2)</f>
        <v>0.9862633031713024</v>
      </c>
      <c r="F158">
        <f t="shared" si="9"/>
        <v>0.92432659173912546</v>
      </c>
      <c r="H158" t="str">
        <f t="shared" si="10"/>
        <v/>
      </c>
      <c r="I158">
        <f t="shared" si="7"/>
        <v>0.94695889251081078</v>
      </c>
    </row>
    <row r="159" spans="1:9" x14ac:dyDescent="0.4">
      <c r="A159">
        <v>153</v>
      </c>
      <c r="B159">
        <f t="shared" si="8"/>
        <v>-7.3499999999999037</v>
      </c>
      <c r="C159">
        <f>IF(ABS(B159-$P$2)&lt;0.001,1,((2*BESSELJ(B159-$P$2,1))/(B159-$P$2))^2) + IF(ABS(B159-$Q$2)&lt;0.001,1,((2*BESSELJ(B159-$Q$2,1))/(B159-$Q$2))^2) + IF(ABS(B159-$R$2)&lt;0.001,1,((2*BESSELJ(B159-$R$2,1))/(B159-$R$2))^2) + IF(ABS(B159-$O$2)&lt;0.001,1,((2*BESSELJ(B159-$O$2,1))/(B159-$O$2))^2)</f>
        <v>0.99121977938200145</v>
      </c>
      <c r="F159">
        <f t="shared" si="9"/>
        <v>0.930080130025839</v>
      </c>
      <c r="H159" t="str">
        <f t="shared" si="10"/>
        <v/>
      </c>
      <c r="I159">
        <f t="shared" si="7"/>
        <v>0.94695889251081078</v>
      </c>
    </row>
    <row r="160" spans="1:9" x14ac:dyDescent="0.4">
      <c r="A160">
        <v>154</v>
      </c>
      <c r="B160">
        <f t="shared" si="8"/>
        <v>-7.2999999999999039</v>
      </c>
      <c r="C160">
        <f>IF(ABS(B160-$P$2)&lt;0.001,1,((2*BESSELJ(B160-$P$2,1))/(B160-$P$2))^2) + IF(ABS(B160-$Q$2)&lt;0.001,1,((2*BESSELJ(B160-$Q$2,1))/(B160-$Q$2))^2) + IF(ABS(B160-$R$2)&lt;0.001,1,((2*BESSELJ(B160-$R$2,1))/(B160-$R$2))^2) + IF(ABS(B160-$O$2)&lt;0.001,1,((2*BESSELJ(B160-$O$2,1))/(B160-$O$2))^2)</f>
        <v>0.99512375483440207</v>
      </c>
      <c r="F160">
        <f t="shared" si="9"/>
        <v>0.93502776749351679</v>
      </c>
      <c r="H160" t="str">
        <f t="shared" si="10"/>
        <v/>
      </c>
      <c r="I160">
        <f t="shared" si="7"/>
        <v>0.94695889251081078</v>
      </c>
    </row>
    <row r="161" spans="1:9" x14ac:dyDescent="0.4">
      <c r="A161">
        <v>155</v>
      </c>
      <c r="B161">
        <f t="shared" si="8"/>
        <v>-7.2499999999999041</v>
      </c>
      <c r="C161">
        <f>IF(ABS(B161-$P$2)&lt;0.001,1,((2*BESSELJ(B161-$P$2,1))/(B161-$P$2))^2) + IF(ABS(B161-$Q$2)&lt;0.001,1,((2*BESSELJ(B161-$Q$2,1))/(B161-$Q$2))^2) + IF(ABS(B161-$R$2)&lt;0.001,1,((2*BESSELJ(B161-$R$2,1))/(B161-$R$2))^2) + IF(ABS(B161-$O$2)&lt;0.001,1,((2*BESSELJ(B161-$O$2,1))/(B161-$O$2))^2)</f>
        <v>0.99798657390780199</v>
      </c>
      <c r="F161">
        <f t="shared" si="9"/>
        <v>0.93917706654150435</v>
      </c>
      <c r="H161" t="str">
        <f t="shared" si="10"/>
        <v/>
      </c>
      <c r="I161">
        <f t="shared" si="7"/>
        <v>0.94695889251081078</v>
      </c>
    </row>
    <row r="162" spans="1:9" x14ac:dyDescent="0.4">
      <c r="A162">
        <v>156</v>
      </c>
      <c r="B162">
        <f t="shared" si="8"/>
        <v>-7.1999999999999043</v>
      </c>
      <c r="C162">
        <f>IF(ABS(B162-$P$2)&lt;0.001,1,((2*BESSELJ(B162-$P$2,1))/(B162-$P$2))^2) + IF(ABS(B162-$Q$2)&lt;0.001,1,((2*BESSELJ(B162-$Q$2,1))/(B162-$Q$2))^2) + IF(ABS(B162-$R$2)&lt;0.001,1,((2*BESSELJ(B162-$R$2,1))/(B162-$R$2))^2) + IF(ABS(B162-$O$2)&lt;0.001,1,((2*BESSELJ(B162-$O$2,1))/(B162-$O$2))^2)</f>
        <v>0.99982411724140208</v>
      </c>
      <c r="F162">
        <f t="shared" si="9"/>
        <v>0.94253883048485809</v>
      </c>
      <c r="H162" t="str">
        <f t="shared" si="10"/>
        <v/>
      </c>
      <c r="I162">
        <f t="shared" si="7"/>
        <v>0.94695889251081078</v>
      </c>
    </row>
    <row r="163" spans="1:9" x14ac:dyDescent="0.4">
      <c r="A163">
        <v>157</v>
      </c>
      <c r="B163">
        <f t="shared" si="8"/>
        <v>-7.1499999999999044</v>
      </c>
      <c r="C163">
        <f>IF(ABS(B163-$P$2)&lt;0.001,1,((2*BESSELJ(B163-$P$2,1))/(B163-$P$2))^2) + IF(ABS(B163-$Q$2)&lt;0.001,1,((2*BESSELJ(B163-$Q$2,1))/(B163-$Q$2))^2) + IF(ABS(B163-$R$2)&lt;0.001,1,((2*BESSELJ(B163-$R$2,1))/(B163-$R$2))^2) + IF(ABS(B163-$O$2)&lt;0.001,1,((2*BESSELJ(B163-$O$2,1))/(B163-$O$2))^2)</f>
        <v>1.0006567415813654</v>
      </c>
      <c r="F163">
        <f t="shared" si="9"/>
        <v>0.94512705993113688</v>
      </c>
      <c r="H163" t="str">
        <f t="shared" si="10"/>
        <v/>
      </c>
      <c r="I163">
        <f t="shared" si="7"/>
        <v>0.94695889251081078</v>
      </c>
    </row>
    <row r="164" spans="1:9" x14ac:dyDescent="0.4">
      <c r="A164">
        <v>158</v>
      </c>
      <c r="B164">
        <f t="shared" si="8"/>
        <v>-7.0999999999999046</v>
      </c>
      <c r="C164">
        <f>IF(ABS(B164-$P$2)&lt;0.001,1,((2*BESSELJ(B164-$P$2,1))/(B164-$P$2))^2) + IF(ABS(B164-$Q$2)&lt;0.001,1,((2*BESSELJ(B164-$Q$2,1))/(B164-$Q$2))^2) + IF(ABS(B164-$R$2)&lt;0.001,1,((2*BESSELJ(B164-$R$2,1))/(B164-$R$2))^2) + IF(ABS(B164-$O$2)&lt;0.001,1,((2*BESSELJ(B164-$O$2,1))/(B164-$O$2))^2)</f>
        <v>1.0005091954976346</v>
      </c>
      <c r="F164">
        <f t="shared" si="9"/>
        <v>0.94695889251081078</v>
      </c>
      <c r="H164">
        <f t="shared" si="10"/>
        <v>0.94695889251081078</v>
      </c>
      <c r="I164">
        <f t="shared" si="7"/>
        <v>0.94695889251081078</v>
      </c>
    </row>
    <row r="165" spans="1:9" x14ac:dyDescent="0.4">
      <c r="A165">
        <v>159</v>
      </c>
      <c r="B165">
        <f t="shared" si="8"/>
        <v>-7.0499999999999048</v>
      </c>
      <c r="C165">
        <f>IF(ABS(B165-$P$2)&lt;0.001,1,((2*BESSELJ(B165-$P$2,1))/(B165-$P$2))^2) + IF(ABS(B165-$Q$2)&lt;0.001,1,((2*BESSELJ(B165-$Q$2,1))/(B165-$Q$2))^2) + IF(ABS(B165-$R$2)&lt;0.001,1,((2*BESSELJ(B165-$R$2,1))/(B165-$R$2))^2) + IF(ABS(B165-$O$2)&lt;0.001,1,((2*BESSELJ(B165-$O$2,1))/(B165-$O$2))^2)</f>
        <v>0.99941051124270497</v>
      </c>
      <c r="F165">
        <f t="shared" si="9"/>
        <v>0.94805452615149333</v>
      </c>
      <c r="H165" t="str">
        <f t="shared" si="10"/>
        <v/>
      </c>
      <c r="I165">
        <f t="shared" si="7"/>
        <v>0.94695889251081078</v>
      </c>
    </row>
    <row r="166" spans="1:9" x14ac:dyDescent="0.4">
      <c r="A166">
        <v>160</v>
      </c>
      <c r="B166">
        <f t="shared" si="8"/>
        <v>-6.999999999999905</v>
      </c>
      <c r="C166">
        <f>IF(ABS(B166-$P$2)&lt;0.001,1,((2*BESSELJ(B166-$P$2,1))/(B166-$P$2))^2) + IF(ABS(B166-$Q$2)&lt;0.001,1,((2*BESSELJ(B166-$Q$2,1))/(B166-$Q$2))^2) + IF(ABS(B166-$R$2)&lt;0.001,1,((2*BESSELJ(B166-$R$2,1))/(B166-$R$2))^2) + IF(ABS(B166-$O$2)&lt;0.001,1,((2*BESSELJ(B166-$O$2,1))/(B166-$O$2))^2)</f>
        <v>0.99739387316456485</v>
      </c>
      <c r="F166">
        <f t="shared" si="9"/>
        <v>0.94843712618017684</v>
      </c>
      <c r="H166" t="str">
        <f t="shared" si="10"/>
        <v/>
      </c>
      <c r="I166">
        <f t="shared" ref="I166:I229" si="11">SUM(H149:H184)</f>
        <v>0.94695889251081078</v>
      </c>
    </row>
    <row r="167" spans="1:9" x14ac:dyDescent="0.4">
      <c r="A167">
        <v>161</v>
      </c>
      <c r="B167">
        <f t="shared" si="8"/>
        <v>-6.9499999999999051</v>
      </c>
      <c r="C167">
        <f>IF(ABS(B167-$P$2)&lt;0.001,1,((2*BESSELJ(B167-$P$2,1))/(B167-$P$2))^2) + IF(ABS(B167-$Q$2)&lt;0.001,1,((2*BESSELJ(B167-$Q$2,1))/(B167-$Q$2))^2) + IF(ABS(B167-$R$2)&lt;0.001,1,((2*BESSELJ(B167-$R$2,1))/(B167-$R$2))^2) + IF(ABS(B167-$O$2)&lt;0.001,1,((2*BESSELJ(B167-$O$2,1))/(B167-$O$2))^2)</f>
        <v>0.9944964632245884</v>
      </c>
      <c r="F167">
        <f t="shared" si="9"/>
        <v>0.94813271663070386</v>
      </c>
      <c r="H167" t="str">
        <f t="shared" si="10"/>
        <v/>
      </c>
      <c r="I167">
        <f t="shared" si="11"/>
        <v>0.94695889251081078</v>
      </c>
    </row>
    <row r="168" spans="1:9" x14ac:dyDescent="0.4">
      <c r="A168">
        <v>162</v>
      </c>
      <c r="B168">
        <f t="shared" si="8"/>
        <v>-6.8999999999999053</v>
      </c>
      <c r="C168">
        <f>IF(ABS(B168-$P$2)&lt;0.001,1,((2*BESSELJ(B168-$P$2,1))/(B168-$P$2))^2) + IF(ABS(B168-$Q$2)&lt;0.001,1,((2*BESSELJ(B168-$Q$2,1))/(B168-$Q$2))^2) + IF(ABS(B168-$R$2)&lt;0.001,1,((2*BESSELJ(B168-$R$2,1))/(B168-$R$2))^2) + IF(ABS(B168-$O$2)&lt;0.001,1,((2*BESSELJ(B168-$O$2,1))/(B168-$O$2))^2)</f>
        <v>0.99075928430751226</v>
      </c>
      <c r="F168">
        <f t="shared" si="9"/>
        <v>0.94717005622528183</v>
      </c>
      <c r="H168" t="str">
        <f t="shared" si="10"/>
        <v/>
      </c>
      <c r="I168">
        <f t="shared" si="11"/>
        <v>0.94695889251081078</v>
      </c>
    </row>
    <row r="169" spans="1:9" x14ac:dyDescent="0.4">
      <c r="A169">
        <v>163</v>
      </c>
      <c r="B169">
        <f t="shared" si="8"/>
        <v>-6.8499999999999055</v>
      </c>
      <c r="C169">
        <f>IF(ABS(B169-$P$2)&lt;0.001,1,((2*BESSELJ(B169-$P$2,1))/(B169-$P$2))^2) + IF(ABS(B169-$Q$2)&lt;0.001,1,((2*BESSELJ(B169-$Q$2,1))/(B169-$Q$2))^2) + IF(ABS(B169-$R$2)&lt;0.001,1,((2*BESSELJ(B169-$R$2,1))/(B169-$R$2))^2) + IF(ABS(B169-$O$2)&lt;0.001,1,((2*BESSELJ(B169-$O$2,1))/(B169-$O$2))^2)</f>
        <v>0.98622696214376993</v>
      </c>
      <c r="F169">
        <f t="shared" si="9"/>
        <v>0.94558049958836754</v>
      </c>
      <c r="H169" t="str">
        <f t="shared" si="10"/>
        <v/>
      </c>
      <c r="I169">
        <f t="shared" si="11"/>
        <v>0.94695889251081078</v>
      </c>
    </row>
    <row r="170" spans="1:9" x14ac:dyDescent="0.4">
      <c r="A170">
        <v>164</v>
      </c>
      <c r="B170">
        <f t="shared" si="8"/>
        <v>-6.7999999999999057</v>
      </c>
      <c r="C170">
        <f>IF(ABS(B170-$P$2)&lt;0.001,1,((2*BESSELJ(B170-$P$2,1))/(B170-$P$2))^2) + IF(ABS(B170-$Q$2)&lt;0.001,1,((2*BESSELJ(B170-$Q$2,1))/(B170-$Q$2))^2) + IF(ABS(B170-$R$2)&lt;0.001,1,((2*BESSELJ(B170-$R$2,1))/(B170-$R$2))^2) + IF(ABS(B170-$O$2)&lt;0.001,1,((2*BESSELJ(B170-$O$2,1))/(B170-$O$2))^2)</f>
        <v>0.98094752679369113</v>
      </c>
      <c r="F170">
        <f t="shared" si="9"/>
        <v>0.94339784433818397</v>
      </c>
      <c r="H170" t="str">
        <f t="shared" si="10"/>
        <v/>
      </c>
      <c r="I170">
        <f t="shared" si="11"/>
        <v>0.94695889251081078</v>
      </c>
    </row>
    <row r="171" spans="1:9" x14ac:dyDescent="0.4">
      <c r="A171">
        <v>165</v>
      </c>
      <c r="B171">
        <f t="shared" si="8"/>
        <v>-6.7499999999999059</v>
      </c>
      <c r="C171">
        <f>IF(ABS(B171-$P$2)&lt;0.001,1,((2*BESSELJ(B171-$P$2,1))/(B171-$P$2))^2) + IF(ABS(B171-$Q$2)&lt;0.001,1,((2*BESSELJ(B171-$Q$2,1))/(B171-$Q$2))^2) + IF(ABS(B171-$R$2)&lt;0.001,1,((2*BESSELJ(B171-$R$2,1))/(B171-$R$2))^2) + IF(ABS(B171-$O$2)&lt;0.001,1,((2*BESSELJ(B171-$O$2,1))/(B171-$O$2))^2)</f>
        <v>0.97497217476746034</v>
      </c>
      <c r="F171">
        <f t="shared" si="9"/>
        <v>0.94065816478491227</v>
      </c>
      <c r="H171" t="str">
        <f t="shared" si="10"/>
        <v/>
      </c>
      <c r="I171">
        <f t="shared" si="11"/>
        <v>0.94695889251081078</v>
      </c>
    </row>
    <row r="172" spans="1:9" x14ac:dyDescent="0.4">
      <c r="A172">
        <v>166</v>
      </c>
      <c r="B172">
        <f t="shared" si="8"/>
        <v>-6.699999999999906</v>
      </c>
      <c r="C172">
        <f>IF(ABS(B172-$P$2)&lt;0.001,1,((2*BESSELJ(B172-$P$2,1))/(B172-$P$2))^2) + IF(ABS(B172-$Q$2)&lt;0.001,1,((2*BESSELJ(B172-$Q$2,1))/(B172-$Q$2))^2) + IF(ABS(B172-$R$2)&lt;0.001,1,((2*BESSELJ(B172-$R$2,1))/(B172-$R$2))^2) + IF(ABS(B172-$O$2)&lt;0.001,1,((2*BESSELJ(B172-$O$2,1))/(B172-$O$2))^2)</f>
        <v>0.96835501297356397</v>
      </c>
      <c r="F172">
        <f t="shared" si="9"/>
        <v>0.93739963304473739</v>
      </c>
      <c r="H172" t="str">
        <f t="shared" si="10"/>
        <v/>
      </c>
      <c r="I172">
        <f t="shared" si="11"/>
        <v>0.94695889251081078</v>
      </c>
    </row>
    <row r="173" spans="1:9" x14ac:dyDescent="0.4">
      <c r="A173">
        <v>167</v>
      </c>
      <c r="B173">
        <f t="shared" si="8"/>
        <v>-6.6499999999999062</v>
      </c>
      <c r="C173">
        <f>IF(ABS(B173-$P$2)&lt;0.001,1,((2*BESSELJ(B173-$P$2,1))/(B173-$P$2))^2) + IF(ABS(B173-$Q$2)&lt;0.001,1,((2*BESSELJ(B173-$Q$2,1))/(B173-$Q$2))^2) + IF(ABS(B173-$R$2)&lt;0.001,1,((2*BESSELJ(B173-$R$2,1))/(B173-$R$2))^2) + IF(ABS(B173-$O$2)&lt;0.001,1,((2*BESSELJ(B173-$O$2,1))/(B173-$O$2))^2)</f>
        <v>0.9611527858009089</v>
      </c>
      <c r="F173">
        <f t="shared" si="9"/>
        <v>0.93366232845488606</v>
      </c>
      <c r="H173" t="str">
        <f t="shared" si="10"/>
        <v/>
      </c>
      <c r="I173">
        <f t="shared" si="11"/>
        <v>0.94695889251081078</v>
      </c>
    </row>
    <row r="174" spans="1:9" x14ac:dyDescent="0.4">
      <c r="A174">
        <v>168</v>
      </c>
      <c r="B174">
        <f t="shared" si="8"/>
        <v>-6.5999999999999064</v>
      </c>
      <c r="C174">
        <f>IF(ABS(B174-$P$2)&lt;0.001,1,((2*BESSELJ(B174-$P$2,1))/(B174-$P$2))^2) + IF(ABS(B174-$Q$2)&lt;0.001,1,((2*BESSELJ(B174-$Q$2,1))/(B174-$Q$2))^2) + IF(ABS(B174-$R$2)&lt;0.001,1,((2*BESSELJ(B174-$R$2,1))/(B174-$R$2))^2) + IF(ABS(B174-$O$2)&lt;0.001,1,((2*BESSELJ(B174-$O$2,1))/(B174-$O$2))^2)</f>
        <v>0.95342458674518638</v>
      </c>
      <c r="F174">
        <f t="shared" si="9"/>
        <v>0.9294880362461091</v>
      </c>
      <c r="H174" t="str">
        <f t="shared" si="10"/>
        <v/>
      </c>
      <c r="I174">
        <f t="shared" si="11"/>
        <v>0.94695889251081078</v>
      </c>
    </row>
    <row r="175" spans="1:9" x14ac:dyDescent="0.4">
      <c r="A175">
        <v>169</v>
      </c>
      <c r="B175">
        <f t="shared" si="8"/>
        <v>-6.5499999999999066</v>
      </c>
      <c r="C175">
        <f>IF(ABS(B175-$P$2)&lt;0.001,1,((2*BESSELJ(B175-$P$2,1))/(B175-$P$2))^2) + IF(ABS(B175-$Q$2)&lt;0.001,1,((2*BESSELJ(B175-$Q$2,1))/(B175-$Q$2))^2) + IF(ABS(B175-$R$2)&lt;0.001,1,((2*BESSELJ(B175-$R$2,1))/(B175-$R$2))^2) + IF(ABS(B175-$O$2)&lt;0.001,1,((2*BESSELJ(B175-$O$2,1))/(B175-$O$2))^2)</f>
        <v>0.94523155608768439</v>
      </c>
      <c r="F175">
        <f t="shared" si="9"/>
        <v>0.92492003649528487</v>
      </c>
      <c r="H175" t="str">
        <f t="shared" si="10"/>
        <v/>
      </c>
      <c r="I175">
        <f t="shared" si="11"/>
        <v>0.94695889251081078</v>
      </c>
    </row>
    <row r="176" spans="1:9" x14ac:dyDescent="0.4">
      <c r="A176">
        <v>170</v>
      </c>
      <c r="B176">
        <f t="shared" si="8"/>
        <v>-6.4999999999999067</v>
      </c>
      <c r="C176">
        <f>IF(ABS(B176-$P$2)&lt;0.001,1,((2*BESSELJ(B176-$P$2,1))/(B176-$P$2))^2) + IF(ABS(B176-$Q$2)&lt;0.001,1,((2*BESSELJ(B176-$Q$2,1))/(B176-$Q$2))^2) + IF(ABS(B176-$R$2)&lt;0.001,1,((2*BESSELJ(B176-$R$2,1))/(B176-$R$2))^2) + IF(ABS(B176-$O$2)&lt;0.001,1,((2*BESSELJ(B176-$O$2,1))/(B176-$O$2))^2)</f>
        <v>0.93663656622395941</v>
      </c>
      <c r="F176">
        <f t="shared" si="9"/>
        <v>0.92000288444148792</v>
      </c>
      <c r="H176" t="str">
        <f t="shared" si="10"/>
        <v/>
      </c>
      <c r="I176">
        <f t="shared" si="11"/>
        <v>0.94695889251081078</v>
      </c>
    </row>
    <row r="177" spans="1:9" x14ac:dyDescent="0.4">
      <c r="A177">
        <v>171</v>
      </c>
      <c r="B177">
        <f t="shared" si="8"/>
        <v>-6.4499999999999069</v>
      </c>
      <c r="C177">
        <f>IF(ABS(B177-$P$2)&lt;0.001,1,((2*BESSELJ(B177-$P$2,1))/(B177-$P$2))^2) + IF(ABS(B177-$Q$2)&lt;0.001,1,((2*BESSELJ(B177-$Q$2,1))/(B177-$Q$2))^2) + IF(ABS(B177-$R$2)&lt;0.001,1,((2*BESSELJ(B177-$R$2,1))/(B177-$R$2))^2) + IF(ABS(B177-$O$2)&lt;0.001,1,((2*BESSELJ(B177-$O$2,1))/(B177-$O$2))^2)</f>
        <v>0.92770389631999417</v>
      </c>
      <c r="F177">
        <f t="shared" si="9"/>
        <v>0.91478218330365135</v>
      </c>
      <c r="H177" t="str">
        <f t="shared" si="10"/>
        <v/>
      </c>
      <c r="I177">
        <f t="shared" si="11"/>
        <v>0.94695889251081078</v>
      </c>
    </row>
    <row r="178" spans="1:9" x14ac:dyDescent="0.4">
      <c r="A178">
        <v>172</v>
      </c>
      <c r="B178">
        <f t="shared" si="8"/>
        <v>-6.3999999999999071</v>
      </c>
      <c r="C178">
        <f>IF(ABS(B178-$P$2)&lt;0.001,1,((2*BESSELJ(B178-$P$2,1))/(B178-$P$2))^2) + IF(ABS(B178-$Q$2)&lt;0.001,1,((2*BESSELJ(B178-$Q$2,1))/(B178-$Q$2))^2) + IF(ABS(B178-$R$2)&lt;0.001,1,((2*BESSELJ(B178-$R$2,1))/(B178-$R$2))^2) + IF(ABS(B178-$O$2)&lt;0.001,1,((2*BESSELJ(B178-$O$2,1))/(B178-$O$2))^2)</f>
        <v>0.91849889804416474</v>
      </c>
      <c r="F178">
        <f t="shared" si="9"/>
        <v>0.90930435078640881</v>
      </c>
      <c r="H178" t="str">
        <f t="shared" si="10"/>
        <v/>
      </c>
      <c r="I178">
        <f t="shared" si="11"/>
        <v>0.94695889251081078</v>
      </c>
    </row>
    <row r="179" spans="1:9" x14ac:dyDescent="0.4">
      <c r="A179">
        <v>173</v>
      </c>
      <c r="B179">
        <f t="shared" si="8"/>
        <v>-6.3499999999999073</v>
      </c>
      <c r="C179">
        <f>IF(ABS(B179-$P$2)&lt;0.001,1,((2*BESSELJ(B179-$P$2,1))/(B179-$P$2))^2) + IF(ABS(B179-$Q$2)&lt;0.001,1,((2*BESSELJ(B179-$Q$2,1))/(B179-$Q$2))^2) + IF(ABS(B179-$R$2)&lt;0.001,1,((2*BESSELJ(B179-$R$2,1))/(B179-$R$2))^2) + IF(ABS(B179-$O$2)&lt;0.001,1,((2*BESSELJ(B179-$O$2,1))/(B179-$O$2))^2)</f>
        <v>0.90908765418399151</v>
      </c>
      <c r="F179">
        <f t="shared" si="9"/>
        <v>0.90361638050259219</v>
      </c>
      <c r="H179" t="str">
        <f t="shared" si="10"/>
        <v/>
      </c>
      <c r="I179">
        <f t="shared" si="11"/>
        <v>0.94695889251081078</v>
      </c>
    </row>
    <row r="180" spans="1:9" x14ac:dyDescent="0.4">
      <c r="A180">
        <v>174</v>
      </c>
      <c r="B180">
        <f t="shared" si="8"/>
        <v>-6.2999999999999075</v>
      </c>
      <c r="C180">
        <f>IF(ABS(B180-$P$2)&lt;0.001,1,((2*BESSELJ(B180-$P$2,1))/(B180-$P$2))^2) + IF(ABS(B180-$Q$2)&lt;0.001,1,((2*BESSELJ(B180-$Q$2,1))/(B180-$Q$2))^2) + IF(ABS(B180-$R$2)&lt;0.001,1,((2*BESSELJ(B180-$R$2,1))/(B180-$R$2))^2) + IF(ABS(B180-$O$2)&lt;0.001,1,((2*BESSELJ(B180-$O$2,1))/(B180-$O$2))^2)</f>
        <v>0.89953663200690381</v>
      </c>
      <c r="F180">
        <f t="shared" si="9"/>
        <v>0.89776559957582691</v>
      </c>
      <c r="H180" t="str">
        <f t="shared" si="10"/>
        <v/>
      </c>
      <c r="I180">
        <f t="shared" si="11"/>
        <v>0.94695889251081078</v>
      </c>
    </row>
    <row r="181" spans="1:9" x14ac:dyDescent="0.4">
      <c r="A181">
        <v>175</v>
      </c>
      <c r="B181">
        <f t="shared" si="8"/>
        <v>-6.2499999999999076</v>
      </c>
      <c r="C181">
        <f>IF(ABS(B181-$P$2)&lt;0.001,1,((2*BESSELJ(B181-$P$2,1))/(B181-$P$2))^2) + IF(ABS(B181-$Q$2)&lt;0.001,1,((2*BESSELJ(B181-$Q$2,1))/(B181-$Q$2))^2) + IF(ABS(B181-$R$2)&lt;0.001,1,((2*BESSELJ(B181-$R$2,1))/(B181-$R$2))^2) + IF(ABS(B181-$O$2)&lt;0.001,1,((2*BESSELJ(B181-$O$2,1))/(B181-$O$2))^2)</f>
        <v>0.8899123332636838</v>
      </c>
      <c r="F181">
        <f t="shared" si="9"/>
        <v>0.89179942371452403</v>
      </c>
      <c r="H181" t="str">
        <f t="shared" si="10"/>
        <v/>
      </c>
      <c r="I181">
        <f t="shared" si="11"/>
        <v>0.94695889251081078</v>
      </c>
    </row>
    <row r="182" spans="1:9" x14ac:dyDescent="0.4">
      <c r="A182">
        <v>176</v>
      </c>
      <c r="B182">
        <f t="shared" si="8"/>
        <v>-6.1999999999999078</v>
      </c>
      <c r="C182">
        <f>IF(ABS(B182-$P$2)&lt;0.001,1,((2*BESSELJ(B182-$P$2,1))/(B182-$P$2))^2) + IF(ABS(B182-$Q$2)&lt;0.001,1,((2*BESSELJ(B182-$Q$2,1))/(B182-$Q$2))^2) + IF(ABS(B182-$R$2)&lt;0.001,1,((2*BESSELJ(B182-$R$2,1))/(B182-$R$2))^2) + IF(ABS(B182-$O$2)&lt;0.001,1,((2*BESSELJ(B182-$O$2,1))/(B182-$O$2))^2)</f>
        <v>0.88028094276163205</v>
      </c>
      <c r="F182">
        <f t="shared" si="9"/>
        <v>0.8857651110690743</v>
      </c>
      <c r="H182" t="str">
        <f t="shared" si="10"/>
        <v/>
      </c>
      <c r="I182">
        <f t="shared" si="11"/>
        <v>0</v>
      </c>
    </row>
    <row r="183" spans="1:9" x14ac:dyDescent="0.4">
      <c r="A183">
        <v>177</v>
      </c>
      <c r="B183">
        <f t="shared" si="8"/>
        <v>-6.149999999999908</v>
      </c>
      <c r="C183">
        <f>IF(ABS(B183-$P$2)&lt;0.001,1,((2*BESSELJ(B183-$P$2,1))/(B183-$P$2))^2) + IF(ABS(B183-$Q$2)&lt;0.001,1,((2*BESSELJ(B183-$Q$2,1))/(B183-$Q$2))^2) + IF(ABS(B183-$R$2)&lt;0.001,1,((2*BESSELJ(B183-$R$2,1))/(B183-$R$2))^2) + IF(ABS(B183-$O$2)&lt;0.001,1,((2*BESSELJ(B183-$O$2,1))/(B183-$O$2))^2)</f>
        <v>0.87070797745157202</v>
      </c>
      <c r="F183">
        <f t="shared" si="9"/>
        <v>0.87970951619707205</v>
      </c>
      <c r="H183" t="str">
        <f t="shared" si="10"/>
        <v/>
      </c>
      <c r="I183">
        <f t="shared" si="11"/>
        <v>0.81204893994128824</v>
      </c>
    </row>
    <row r="184" spans="1:9" x14ac:dyDescent="0.4">
      <c r="A184">
        <v>178</v>
      </c>
      <c r="B184">
        <f t="shared" si="8"/>
        <v>-6.0999999999999082</v>
      </c>
      <c r="C184">
        <f>IF(ABS(B184-$P$2)&lt;0.001,1,((2*BESSELJ(B184-$P$2,1))/(B184-$P$2))^2) + IF(ABS(B184-$Q$2)&lt;0.001,1,((2*BESSELJ(B184-$Q$2,1))/(B184-$Q$2))^2) + IF(ABS(B184-$R$2)&lt;0.001,1,((2*BESSELJ(B184-$R$2,1))/(B184-$R$2))^2) + IF(ABS(B184-$O$2)&lt;0.001,1,((2*BESSELJ(B184-$O$2,1))/(B184-$O$2))^2)</f>
        <v>0.86125793797843464</v>
      </c>
      <c r="F184">
        <f t="shared" si="9"/>
        <v>0.87367884546681296</v>
      </c>
      <c r="H184" t="str">
        <f t="shared" si="10"/>
        <v/>
      </c>
      <c r="I184">
        <f t="shared" si="11"/>
        <v>0.81204893994128824</v>
      </c>
    </row>
    <row r="185" spans="1:9" x14ac:dyDescent="0.4">
      <c r="A185">
        <v>179</v>
      </c>
      <c r="B185">
        <f t="shared" si="8"/>
        <v>-6.0499999999999083</v>
      </c>
      <c r="C185">
        <f>IF(ABS(B185-$P$2)&lt;0.001,1,((2*BESSELJ(B185-$P$2,1))/(B185-$P$2))^2) + IF(ABS(B185-$Q$2)&lt;0.001,1,((2*BESSELJ(B185-$Q$2,1))/(B185-$Q$2))^2) + IF(ABS(B185-$R$2)&lt;0.001,1,((2*BESSELJ(B185-$R$2,1))/(B185-$R$2))^2) + IF(ABS(B185-$O$2)&lt;0.001,1,((2*BESSELJ(B185-$O$2,1))/(B185-$O$2))^2)</f>
        <v>0.85199396463927124</v>
      </c>
      <c r="F185">
        <f t="shared" si="9"/>
        <v>0.86771841522706616</v>
      </c>
      <c r="H185" t="str">
        <f t="shared" si="10"/>
        <v/>
      </c>
      <c r="I185">
        <f t="shared" si="11"/>
        <v>0.81204893994128824</v>
      </c>
    </row>
    <row r="186" spans="1:9" x14ac:dyDescent="0.4">
      <c r="A186">
        <v>180</v>
      </c>
      <c r="B186">
        <f t="shared" si="8"/>
        <v>-5.9999999999999085</v>
      </c>
      <c r="C186">
        <f>IF(ABS(B186-$P$2)&lt;0.001,1,((2*BESSELJ(B186-$P$2,1))/(B186-$P$2))^2) + IF(ABS(B186-$Q$2)&lt;0.001,1,((2*BESSELJ(B186-$Q$2,1))/(B186-$Q$2))^2) + IF(ABS(B186-$R$2)&lt;0.001,1,((2*BESSELJ(B186-$R$2,1))/(B186-$R$2))^2) + IF(ABS(B186-$O$2)&lt;0.001,1,((2*BESSELJ(B186-$O$2,1))/(B186-$O$2))^2)</f>
        <v>0.84297749967509217</v>
      </c>
      <c r="F186">
        <f t="shared" si="9"/>
        <v>0.86187241406117798</v>
      </c>
      <c r="H186" t="str">
        <f t="shared" si="10"/>
        <v/>
      </c>
      <c r="I186">
        <f t="shared" si="11"/>
        <v>0.81204893994128824</v>
      </c>
    </row>
    <row r="187" spans="1:9" x14ac:dyDescent="0.4">
      <c r="A187">
        <v>181</v>
      </c>
      <c r="B187">
        <f t="shared" si="8"/>
        <v>-5.9499999999999087</v>
      </c>
      <c r="C187">
        <f>IF(ABS(B187-$P$2)&lt;0.001,1,((2*BESSELJ(B187-$P$2,1))/(B187-$P$2))^2) + IF(ABS(B187-$Q$2)&lt;0.001,1,((2*BESSELJ(B187-$Q$2,1))/(B187-$Q$2))^2) + IF(ABS(B187-$R$2)&lt;0.001,1,((2*BESSELJ(B187-$R$2,1))/(B187-$R$2))^2) + IF(ABS(B187-$O$2)&lt;0.001,1,((2*BESSELJ(B187-$O$2,1))/(B187-$O$2))^2)</f>
        <v>0.83426795779404417</v>
      </c>
      <c r="F187">
        <f t="shared" si="9"/>
        <v>0.85618367042598797</v>
      </c>
      <c r="H187" t="str">
        <f t="shared" si="10"/>
        <v/>
      </c>
      <c r="I187">
        <f t="shared" si="11"/>
        <v>0.81204893994128824</v>
      </c>
    </row>
    <row r="188" spans="1:9" x14ac:dyDescent="0.4">
      <c r="A188">
        <v>182</v>
      </c>
      <c r="B188">
        <f t="shared" si="8"/>
        <v>-5.8999999999999089</v>
      </c>
      <c r="C188">
        <f>IF(ABS(B188-$P$2)&lt;0.001,1,((2*BESSELJ(B188-$P$2,1))/(B188-$P$2))^2) + IF(ABS(B188-$Q$2)&lt;0.001,1,((2*BESSELJ(B188-$Q$2,1))/(B188-$Q$2))^2) + IF(ABS(B188-$R$2)&lt;0.001,1,((2*BESSELJ(B188-$R$2,1))/(B188-$R$2))^2) + IF(ABS(B188-$O$2)&lt;0.001,1,((2*BESSELJ(B188-$O$2,1))/(B188-$O$2))^2)</f>
        <v>0.82592240678318452</v>
      </c>
      <c r="F188">
        <f t="shared" si="9"/>
        <v>0.85069342695085648</v>
      </c>
      <c r="H188" t="str">
        <f t="shared" si="10"/>
        <v/>
      </c>
      <c r="I188">
        <f t="shared" si="11"/>
        <v>0.81204893994128824</v>
      </c>
    </row>
    <row r="189" spans="1:9" x14ac:dyDescent="0.4">
      <c r="A189">
        <v>183</v>
      </c>
      <c r="B189">
        <f t="shared" si="8"/>
        <v>-5.8499999999999091</v>
      </c>
      <c r="C189">
        <f>IF(ABS(B189-$P$2)&lt;0.001,1,((2*BESSELJ(B189-$P$2,1))/(B189-$P$2))^2) + IF(ABS(B189-$Q$2)&lt;0.001,1,((2*BESSELJ(B189-$Q$2,1))/(B189-$Q$2))^2) + IF(ABS(B189-$R$2)&lt;0.001,1,((2*BESSELJ(B189-$R$2,1))/(B189-$R$2))^2) + IF(ABS(B189-$O$2)&lt;0.001,1,((2*BESSELJ(B189-$O$2,1))/(B189-$O$2))^2)</f>
        <v>0.81799526001475475</v>
      </c>
      <c r="F189">
        <f t="shared" si="9"/>
        <v>0.84544112263948323</v>
      </c>
      <c r="H189" t="str">
        <f t="shared" si="10"/>
        <v/>
      </c>
      <c r="I189">
        <f t="shared" si="11"/>
        <v>0.81204893994128824</v>
      </c>
    </row>
    <row r="190" spans="1:9" x14ac:dyDescent="0.4">
      <c r="A190">
        <v>184</v>
      </c>
      <c r="B190">
        <f t="shared" si="8"/>
        <v>-5.7999999999999092</v>
      </c>
      <c r="C190">
        <f>IF(ABS(B190-$P$2)&lt;0.001,1,((2*BESSELJ(B190-$P$2,1))/(B190-$P$2))^2) + IF(ABS(B190-$Q$2)&lt;0.001,1,((2*BESSELJ(B190-$Q$2,1))/(B190-$Q$2))^2) + IF(ABS(B190-$R$2)&lt;0.001,1,((2*BESSELJ(B190-$R$2,1))/(B190-$R$2))^2) + IF(ABS(B190-$O$2)&lt;0.001,1,((2*BESSELJ(B190-$O$2,1))/(B190-$O$2))^2)</f>
        <v>0.8105379825906418</v>
      </c>
      <c r="F190">
        <f t="shared" si="9"/>
        <v>0.84046418417727997</v>
      </c>
      <c r="H190" t="str">
        <f t="shared" si="10"/>
        <v/>
      </c>
      <c r="I190">
        <f t="shared" si="11"/>
        <v>0.81204893994128824</v>
      </c>
    </row>
    <row r="191" spans="1:9" x14ac:dyDescent="0.4">
      <c r="A191">
        <v>185</v>
      </c>
      <c r="B191">
        <f t="shared" si="8"/>
        <v>-5.7499999999999094</v>
      </c>
      <c r="C191">
        <f>IF(ABS(B191-$P$2)&lt;0.001,1,((2*BESSELJ(B191-$P$2,1))/(B191-$P$2))^2) + IF(ABS(B191-$Q$2)&lt;0.001,1,((2*BESSELJ(B191-$Q$2,1))/(B191-$Q$2))^2) + IF(ABS(B191-$R$2)&lt;0.001,1,((2*BESSELJ(B191-$R$2,1))/(B191-$R$2))^2) + IF(ABS(B191-$O$2)&lt;0.001,1,((2*BESSELJ(B191-$O$2,1))/(B191-$O$2))^2)</f>
        <v>0.80359881279600764</v>
      </c>
      <c r="F191">
        <f t="shared" si="9"/>
        <v>0.8357978275000667</v>
      </c>
      <c r="H191" t="str">
        <f t="shared" si="10"/>
        <v/>
      </c>
      <c r="I191">
        <f t="shared" si="11"/>
        <v>0.81204893994128824</v>
      </c>
    </row>
    <row r="192" spans="1:9" x14ac:dyDescent="0.4">
      <c r="A192">
        <v>186</v>
      </c>
      <c r="B192">
        <f t="shared" si="8"/>
        <v>-5.6999999999999096</v>
      </c>
      <c r="C192">
        <f>IF(ABS(B192-$P$2)&lt;0.001,1,((2*BESSELJ(B192-$P$2,1))/(B192-$P$2))^2) + IF(ABS(B192-$Q$2)&lt;0.001,1,((2*BESSELJ(B192-$Q$2,1))/(B192-$Q$2))^2) + IF(ABS(B192-$R$2)&lt;0.001,1,((2*BESSELJ(B192-$R$2,1))/(B192-$R$2))^2) + IF(ABS(B192-$O$2)&lt;0.001,1,((2*BESSELJ(B192-$O$2,1))/(B192-$O$2))^2)</f>
        <v>0.79722250045026244</v>
      </c>
      <c r="F192">
        <f t="shared" si="9"/>
        <v>0.83147487072605875</v>
      </c>
      <c r="H192" t="str">
        <f t="shared" si="10"/>
        <v/>
      </c>
      <c r="I192">
        <f t="shared" si="11"/>
        <v>0.81204893994128824</v>
      </c>
    </row>
    <row r="193" spans="1:9" x14ac:dyDescent="0.4">
      <c r="A193">
        <v>187</v>
      </c>
      <c r="B193">
        <f t="shared" si="8"/>
        <v>-5.6499999999999098</v>
      </c>
      <c r="C193">
        <f>IF(ABS(B193-$P$2)&lt;0.001,1,((2*BESSELJ(B193-$P$2,1))/(B193-$P$2))^2) + IF(ABS(B193-$Q$2)&lt;0.001,1,((2*BESSELJ(B193-$Q$2,1))/(B193-$Q$2))^2) + IF(ABS(B193-$R$2)&lt;0.001,1,((2*BESSELJ(B193-$R$2,1))/(B193-$R$2))^2) + IF(ABS(B193-$O$2)&lt;0.001,1,((2*BESSELJ(B193-$O$2,1))/(B193-$O$2))^2)</f>
        <v>0.79145006365115433</v>
      </c>
      <c r="F193">
        <f t="shared" si="9"/>
        <v>0.82752555949278594</v>
      </c>
      <c r="H193" t="str">
        <f t="shared" si="10"/>
        <v/>
      </c>
      <c r="I193">
        <f t="shared" si="11"/>
        <v>0.81204893994128824</v>
      </c>
    </row>
    <row r="194" spans="1:9" x14ac:dyDescent="0.4">
      <c r="A194">
        <v>188</v>
      </c>
      <c r="B194">
        <f t="shared" si="8"/>
        <v>-5.5999999999999099</v>
      </c>
      <c r="C194">
        <f>IF(ABS(B194-$P$2)&lt;0.001,1,((2*BESSELJ(B194-$P$2,1))/(B194-$P$2))^2) + IF(ABS(B194-$Q$2)&lt;0.001,1,((2*BESSELJ(B194-$Q$2,1))/(B194-$Q$2))^2) + IF(ABS(B194-$R$2)&lt;0.001,1,((2*BESSELJ(B194-$R$2,1))/(B194-$R$2))^2) + IF(ABS(B194-$O$2)&lt;0.001,1,((2*BESSELJ(B194-$O$2,1))/(B194-$O$2))^2)</f>
        <v>0.78631856530625843</v>
      </c>
      <c r="F194">
        <f t="shared" si="9"/>
        <v>0.82397740567408573</v>
      </c>
      <c r="H194" t="str">
        <f t="shared" si="10"/>
        <v/>
      </c>
      <c r="I194">
        <f t="shared" si="11"/>
        <v>0.81204893994128824</v>
      </c>
    </row>
    <row r="195" spans="1:9" x14ac:dyDescent="0.4">
      <c r="A195">
        <v>189</v>
      </c>
      <c r="B195">
        <f t="shared" si="8"/>
        <v>-5.5499999999999101</v>
      </c>
      <c r="C195">
        <f>IF(ABS(B195-$P$2)&lt;0.001,1,((2*BESSELJ(B195-$P$2,1))/(B195-$P$2))^2) + IF(ABS(B195-$Q$2)&lt;0.001,1,((2*BESSELJ(B195-$Q$2,1))/(B195-$Q$2))^2) + IF(ABS(B195-$R$2)&lt;0.001,1,((2*BESSELJ(B195-$R$2,1))/(B195-$R$2))^2) + IF(ABS(B195-$O$2)&lt;0.001,1,((2*BESSELJ(B195-$O$2,1))/(B195-$O$2))^2)</f>
        <v>0.78186091073619135</v>
      </c>
      <c r="F195">
        <f t="shared" si="9"/>
        <v>0.820855040380013</v>
      </c>
      <c r="H195" t="str">
        <f t="shared" si="10"/>
        <v/>
      </c>
      <c r="I195">
        <f t="shared" si="11"/>
        <v>0.81204893994128824</v>
      </c>
    </row>
    <row r="196" spans="1:9" x14ac:dyDescent="0.4">
      <c r="A196">
        <v>190</v>
      </c>
      <c r="B196">
        <f t="shared" si="8"/>
        <v>-5.4999999999999103</v>
      </c>
      <c r="C196">
        <f>IF(ABS(B196-$P$2)&lt;0.001,1,((2*BESSELJ(B196-$P$2,1))/(B196-$P$2))^2) + IF(ABS(B196-$Q$2)&lt;0.001,1,((2*BESSELJ(B196-$Q$2,1))/(B196-$Q$2))^2) + IF(ABS(B196-$R$2)&lt;0.001,1,((2*BESSELJ(B196-$R$2,1))/(B196-$R$2))^2) + IF(ABS(B196-$O$2)&lt;0.001,1,((2*BESSELJ(B196-$O$2,1))/(B196-$O$2))^2)</f>
        <v>0.77810566751608967</v>
      </c>
      <c r="F196">
        <f t="shared" si="9"/>
        <v>0.81818008206483905</v>
      </c>
      <c r="H196" t="str">
        <f t="shared" si="10"/>
        <v/>
      </c>
      <c r="I196">
        <f t="shared" si="11"/>
        <v>0.81204893994128824</v>
      </c>
    </row>
    <row r="197" spans="1:9" x14ac:dyDescent="0.4">
      <c r="A197">
        <v>191</v>
      </c>
      <c r="B197">
        <f t="shared" si="8"/>
        <v>-5.4499999999999105</v>
      </c>
      <c r="C197">
        <f>IF(ABS(B197-$P$2)&lt;0.001,1,((2*BESSELJ(B197-$P$2,1))/(B197-$P$2))^2) + IF(ABS(B197-$Q$2)&lt;0.001,1,((2*BESSELJ(B197-$Q$2,1))/(B197-$Q$2))^2) + IF(ABS(B197-$R$2)&lt;0.001,1,((2*BESSELJ(B197-$R$2,1))/(B197-$R$2))^2) + IF(ABS(B197-$O$2)&lt;0.001,1,((2*BESSELJ(B197-$O$2,1))/(B197-$O$2))^2)</f>
        <v>0.77507690859697265</v>
      </c>
      <c r="F197">
        <f t="shared" si="9"/>
        <v>0.81597102048569381</v>
      </c>
      <c r="H197" t="str">
        <f t="shared" si="10"/>
        <v/>
      </c>
      <c r="I197">
        <f t="shared" si="11"/>
        <v>0.81204893994128824</v>
      </c>
    </row>
    <row r="198" spans="1:9" x14ac:dyDescent="0.4">
      <c r="A198">
        <v>192</v>
      </c>
      <c r="B198">
        <f t="shared" si="8"/>
        <v>-5.3999999999999106</v>
      </c>
      <c r="C198">
        <f>IF(ABS(B198-$P$2)&lt;0.001,1,((2*BESSELJ(B198-$P$2,1))/(B198-$P$2))^2) + IF(ABS(B198-$Q$2)&lt;0.001,1,((2*BESSELJ(B198-$Q$2,1))/(B198-$Q$2))^2) + IF(ABS(B198-$R$2)&lt;0.001,1,((2*BESSELJ(B198-$R$2,1))/(B198-$R$2))^2) + IF(ABS(B198-$O$2)&lt;0.001,1,((2*BESSELJ(B198-$O$2,1))/(B198-$O$2))^2)</f>
        <v>0.77279407961732205</v>
      </c>
      <c r="F198">
        <f t="shared" si="9"/>
        <v>0.81424311716735176</v>
      </c>
      <c r="H198" t="str">
        <f t="shared" si="10"/>
        <v/>
      </c>
      <c r="I198">
        <f t="shared" si="11"/>
        <v>0.81204893994128824</v>
      </c>
    </row>
    <row r="199" spans="1:9" x14ac:dyDescent="0.4">
      <c r="A199">
        <v>193</v>
      </c>
      <c r="B199">
        <f t="shared" si="8"/>
        <v>-5.3499999999999108</v>
      </c>
      <c r="C199">
        <f>IF(ABS(B199-$P$2)&lt;0.001,1,((2*BESSELJ(B199-$P$2,1))/(B199-$P$2))^2) + IF(ABS(B199-$Q$2)&lt;0.001,1,((2*BESSELJ(B199-$Q$2,1))/(B199-$Q$2))^2) + IF(ABS(B199-$R$2)&lt;0.001,1,((2*BESSELJ(B199-$R$2,1))/(B199-$R$2))^2) + IF(ABS(B199-$O$2)&lt;0.001,1,((2*BESSELJ(B199-$O$2,1))/(B199-$O$2))^2)</f>
        <v>0.7712718911782892</v>
      </c>
      <c r="F199">
        <f t="shared" si="9"/>
        <v>0.81300832293765513</v>
      </c>
      <c r="H199" t="str">
        <f t="shared" si="10"/>
        <v/>
      </c>
      <c r="I199">
        <f t="shared" si="11"/>
        <v>0.81204893994128824</v>
      </c>
    </row>
    <row r="200" spans="1:9" x14ac:dyDescent="0.4">
      <c r="A200">
        <v>194</v>
      </c>
      <c r="B200">
        <f t="shared" ref="B200:B263" si="12">B199+0.05</f>
        <v>-5.299999999999911</v>
      </c>
      <c r="C200">
        <f>IF(ABS(B200-$P$2)&lt;0.001,1,((2*BESSELJ(B200-$P$2,1))/(B200-$P$2))^2) + IF(ABS(B200-$Q$2)&lt;0.001,1,((2*BESSELJ(B200-$Q$2,1))/(B200-$Q$2))^2) + IF(ABS(B200-$R$2)&lt;0.001,1,((2*BESSELJ(B200-$R$2,1))/(B200-$R$2))^2) + IF(ABS(B200-$O$2)&lt;0.001,1,((2*BESSELJ(B200-$O$2,1))/(B200-$O$2))^2)</f>
        <v>0.77052023671430869</v>
      </c>
      <c r="F200">
        <f t="shared" si="9"/>
        <v>0.81227521300365568</v>
      </c>
      <c r="H200" t="str">
        <f t="shared" si="10"/>
        <v/>
      </c>
      <c r="I200">
        <f t="shared" si="11"/>
        <v>0.81204893994128824</v>
      </c>
    </row>
    <row r="201" spans="1:9" x14ac:dyDescent="0.4">
      <c r="A201">
        <v>195</v>
      </c>
      <c r="B201">
        <f t="shared" si="12"/>
        <v>-5.2499999999999112</v>
      </c>
      <c r="C201">
        <f>IF(ABS(B201-$P$2)&lt;0.001,1,((2*BESSELJ(B201-$P$2,1))/(B201-$P$2))^2) + IF(ABS(B201-$Q$2)&lt;0.001,1,((2*BESSELJ(B201-$Q$2,1))/(B201-$Q$2))^2) + IF(ABS(B201-$R$2)&lt;0.001,1,((2*BESSELJ(B201-$R$2,1))/(B201-$R$2))^2) + IF(ABS(B201-$O$2)&lt;0.001,1,((2*BESSELJ(B201-$O$2,1))/(B201-$O$2))^2)</f>
        <v>0.77054413644527298</v>
      </c>
      <c r="F201">
        <f t="shared" si="9"/>
        <v>0.81204893994128824</v>
      </c>
      <c r="H201">
        <f t="shared" si="10"/>
        <v>0.81204893994128824</v>
      </c>
      <c r="I201">
        <f t="shared" si="11"/>
        <v>0.81204893994128824</v>
      </c>
    </row>
    <row r="202" spans="1:9" x14ac:dyDescent="0.4">
      <c r="A202">
        <v>196</v>
      </c>
      <c r="B202">
        <f t="shared" si="12"/>
        <v>-5.1999999999999114</v>
      </c>
      <c r="C202">
        <f>IF(ABS(B202-$P$2)&lt;0.001,1,((2*BESSELJ(B202-$P$2,1))/(B202-$P$2))^2) + IF(ABS(B202-$Q$2)&lt;0.001,1,((2*BESSELJ(B202-$Q$2,1))/(B202-$Q$2))^2) + IF(ABS(B202-$R$2)&lt;0.001,1,((2*BESSELJ(B202-$R$2,1))/(B202-$R$2))^2) + IF(ABS(B202-$O$2)&lt;0.001,1,((2*BESSELJ(B202-$O$2,1))/(B202-$O$2))^2)</f>
        <v>0.77134370774779637</v>
      </c>
      <c r="F202">
        <f t="shared" si="9"/>
        <v>0.81233120487183907</v>
      </c>
      <c r="H202" t="str">
        <f t="shared" si="10"/>
        <v/>
      </c>
      <c r="I202">
        <f t="shared" si="11"/>
        <v>0.81204893994128824</v>
      </c>
    </row>
    <row r="203" spans="1:9" x14ac:dyDescent="0.4">
      <c r="A203">
        <v>197</v>
      </c>
      <c r="B203">
        <f t="shared" si="12"/>
        <v>-5.1499999999999115</v>
      </c>
      <c r="C203">
        <f>IF(ABS(B203-$P$2)&lt;0.001,1,((2*BESSELJ(B203-$P$2,1))/(B203-$P$2))^2) + IF(ABS(B203-$Q$2)&lt;0.001,1,((2*BESSELJ(B203-$Q$2,1))/(B203-$Q$2))^2) + IF(ABS(B203-$R$2)&lt;0.001,1,((2*BESSELJ(B203-$R$2,1))/(B203-$R$2))^2) + IF(ABS(B203-$O$2)&lt;0.001,1,((2*BESSELJ(B203-$O$2,1))/(B203-$O$2))^2)</f>
        <v>0.77291416213232589</v>
      </c>
      <c r="F203">
        <f t="shared" si="9"/>
        <v>0.81312024699723207</v>
      </c>
      <c r="H203" t="str">
        <f t="shared" si="10"/>
        <v/>
      </c>
      <c r="I203">
        <f t="shared" si="11"/>
        <v>0.81204893994128824</v>
      </c>
    </row>
    <row r="204" spans="1:9" x14ac:dyDescent="0.4">
      <c r="A204">
        <v>198</v>
      </c>
      <c r="B204">
        <f t="shared" si="12"/>
        <v>-5.0999999999999117</v>
      </c>
      <c r="C204">
        <f>IF(ABS(B204-$P$2)&lt;0.001,1,((2*BESSELJ(B204-$P$2,1))/(B204-$P$2))^2) + IF(ABS(B204-$Q$2)&lt;0.001,1,((2*BESSELJ(B204-$Q$2,1))/(B204-$Q$2))^2) + IF(ABS(B204-$R$2)&lt;0.001,1,((2*BESSELJ(B204-$R$2,1))/(B204-$R$2))^2) + IF(ABS(B204-$O$2)&lt;0.001,1,((2*BESSELJ(B204-$O$2,1))/(B204-$O$2))^2)</f>
        <v>0.77524582886081572</v>
      </c>
      <c r="F204">
        <f t="shared" si="9"/>
        <v>0.81441085156381154</v>
      </c>
      <c r="H204" t="str">
        <f t="shared" si="10"/>
        <v/>
      </c>
      <c r="I204">
        <f t="shared" si="11"/>
        <v>0.81204893994128824</v>
      </c>
    </row>
    <row r="205" spans="1:9" x14ac:dyDescent="0.4">
      <c r="A205">
        <v>199</v>
      </c>
      <c r="B205">
        <f t="shared" si="12"/>
        <v>-5.0499999999999119</v>
      </c>
      <c r="C205">
        <f>IF(ABS(B205-$P$2)&lt;0.001,1,((2*BESSELJ(B205-$P$2,1))/(B205-$P$2))^2) + IF(ABS(B205-$Q$2)&lt;0.001,1,((2*BESSELJ(B205-$Q$2,1))/(B205-$Q$2))^2) + IF(ABS(B205-$R$2)&lt;0.001,1,((2*BESSELJ(B205-$R$2,1))/(B205-$R$2))^2) + IF(ABS(B205-$O$2)&lt;0.001,1,((2*BESSELJ(B205-$O$2,1))/(B205-$O$2))^2)</f>
        <v>0.77832420508736821</v>
      </c>
      <c r="F205">
        <f t="shared" si="9"/>
        <v>0.81619437622147883</v>
      </c>
      <c r="H205" t="str">
        <f t="shared" si="10"/>
        <v/>
      </c>
      <c r="I205">
        <f t="shared" si="11"/>
        <v>0.81204893994128824</v>
      </c>
    </row>
    <row r="206" spans="1:9" x14ac:dyDescent="0.4">
      <c r="A206">
        <v>200</v>
      </c>
      <c r="B206">
        <f t="shared" si="12"/>
        <v>-4.9999999999999121</v>
      </c>
      <c r="C206">
        <f>IF(ABS(B206-$P$2)&lt;0.001,1,((2*BESSELJ(B206-$P$2,1))/(B206-$P$2))^2) + IF(ABS(B206-$Q$2)&lt;0.001,1,((2*BESSELJ(B206-$Q$2,1))/(B206-$Q$2))^2) + IF(ABS(B206-$R$2)&lt;0.001,1,((2*BESSELJ(B206-$R$2,1))/(B206-$R$2))^2) + IF(ABS(B206-$O$2)&lt;0.001,1,((2*BESSELJ(B206-$O$2,1))/(B206-$O$2))^2)</f>
        <v>0.78213003225251154</v>
      </c>
      <c r="F206">
        <f t="shared" si="9"/>
        <v>0.81845879564232815</v>
      </c>
      <c r="H206" t="str">
        <f t="shared" si="10"/>
        <v/>
      </c>
      <c r="I206">
        <f t="shared" si="11"/>
        <v>0.81204893994128824</v>
      </c>
    </row>
    <row r="207" spans="1:9" x14ac:dyDescent="0.4">
      <c r="A207">
        <v>201</v>
      </c>
      <c r="B207">
        <f t="shared" si="12"/>
        <v>-4.9499999999999122</v>
      </c>
      <c r="C207">
        <f>IF(ABS(B207-$P$2)&lt;0.001,1,((2*BESSELJ(B207-$P$2,1))/(B207-$P$2))^2) + IF(ABS(B207-$Q$2)&lt;0.001,1,((2*BESSELJ(B207-$Q$2,1))/(B207-$Q$2))^2) + IF(ABS(B207-$R$2)&lt;0.001,1,((2*BESSELJ(B207-$R$2,1))/(B207-$R$2))^2) + IF(ABS(B207-$O$2)&lt;0.001,1,((2*BESSELJ(B207-$O$2,1))/(B207-$O$2))^2)</f>
        <v>0.78663939831158958</v>
      </c>
      <c r="F207">
        <f t="shared" si="9"/>
        <v>0.82118876416095066</v>
      </c>
      <c r="H207" t="str">
        <f t="shared" si="10"/>
        <v/>
      </c>
      <c r="I207">
        <f t="shared" si="11"/>
        <v>0.81204893994128824</v>
      </c>
    </row>
    <row r="208" spans="1:9" x14ac:dyDescent="0.4">
      <c r="A208">
        <v>202</v>
      </c>
      <c r="B208">
        <f t="shared" si="12"/>
        <v>-4.8999999999999124</v>
      </c>
      <c r="C208">
        <f>IF(ABS(B208-$P$2)&lt;0.001,1,((2*BESSELJ(B208-$P$2,1))/(B208-$P$2))^2) + IF(ABS(B208-$Q$2)&lt;0.001,1,((2*BESSELJ(B208-$Q$2,1))/(B208-$Q$2))^2) + IF(ABS(B208-$R$2)&lt;0.001,1,((2*BESSELJ(B208-$R$2,1))/(B208-$R$2))^2) + IF(ABS(B208-$O$2)&lt;0.001,1,((2*BESSELJ(B208-$O$2,1))/(B208-$O$2))^2)</f>
        <v>0.79182386522996795</v>
      </c>
      <c r="F208">
        <f t="shared" si="9"/>
        <v>0.82436569609793375</v>
      </c>
      <c r="H208" t="str">
        <f t="shared" si="10"/>
        <v/>
      </c>
      <c r="I208">
        <f t="shared" si="11"/>
        <v>0.81204893994128824</v>
      </c>
    </row>
    <row r="209" spans="1:9" x14ac:dyDescent="0.4">
      <c r="A209">
        <v>203</v>
      </c>
      <c r="B209">
        <f t="shared" si="12"/>
        <v>-4.8499999999999126</v>
      </c>
      <c r="C209">
        <f>IF(ABS(B209-$P$2)&lt;0.001,1,((2*BESSELJ(B209-$P$2,1))/(B209-$P$2))^2) + IF(ABS(B209-$Q$2)&lt;0.001,1,((2*BESSELJ(B209-$Q$2,1))/(B209-$Q$2))^2) + IF(ABS(B209-$R$2)&lt;0.001,1,((2*BESSELJ(B209-$R$2,1))/(B209-$R$2))^2) + IF(ABS(B209-$O$2)&lt;0.001,1,((2*BESSELJ(B209-$O$2,1))/(B209-$O$2))^2)</f>
        <v>0.79765062103335194</v>
      </c>
      <c r="F209">
        <f t="shared" si="9"/>
        <v>0.8279678633293639</v>
      </c>
      <c r="H209" t="str">
        <f t="shared" si="10"/>
        <v/>
      </c>
      <c r="I209">
        <f t="shared" si="11"/>
        <v>0.81204893994128824</v>
      </c>
    </row>
    <row r="210" spans="1:9" x14ac:dyDescent="0.4">
      <c r="A210">
        <v>204</v>
      </c>
      <c r="B210">
        <f t="shared" si="12"/>
        <v>-4.7999999999999128</v>
      </c>
      <c r="C210">
        <f>IF(ABS(B210-$P$2)&lt;0.001,1,((2*BESSELJ(B210-$P$2,1))/(B210-$P$2))^2) + IF(ABS(B210-$Q$2)&lt;0.001,1,((2*BESSELJ(B210-$Q$2,1))/(B210-$Q$2))^2) + IF(ABS(B210-$R$2)&lt;0.001,1,((2*BESSELJ(B210-$R$2,1))/(B210-$R$2))^2) + IF(ABS(B210-$O$2)&lt;0.001,1,((2*BESSELJ(B210-$O$2,1))/(B210-$O$2))^2)</f>
        <v>0.80408265556125968</v>
      </c>
      <c r="F210">
        <f t="shared" si="9"/>
        <v>0.83197050956895313</v>
      </c>
      <c r="H210" t="str">
        <f t="shared" si="10"/>
        <v/>
      </c>
      <c r="I210">
        <f t="shared" si="11"/>
        <v>0.81204893994128824</v>
      </c>
    </row>
    <row r="211" spans="1:9" x14ac:dyDescent="0.4">
      <c r="A211">
        <v>205</v>
      </c>
      <c r="B211">
        <f t="shared" si="12"/>
        <v>-4.749999999999913</v>
      </c>
      <c r="C211">
        <f>IF(ABS(B211-$P$2)&lt;0.001,1,((2*BESSELJ(B211-$P$2,1))/(B211-$P$2))^2) + IF(ABS(B211-$Q$2)&lt;0.001,1,((2*BESSELJ(B211-$Q$2,1))/(B211-$Q$2))^2) + IF(ABS(B211-$R$2)&lt;0.001,1,((2*BESSELJ(B211-$R$2,1))/(B211-$R$2))^2) + IF(ABS(B211-$O$2)&lt;0.001,1,((2*BESSELJ(B211-$O$2,1))/(B211-$O$2))^2)</f>
        <v>0.81107895893654969</v>
      </c>
      <c r="F211">
        <f t="shared" si="9"/>
        <v>0.83634598073629318</v>
      </c>
      <c r="H211" t="str">
        <f t="shared" si="10"/>
        <v/>
      </c>
      <c r="I211">
        <f t="shared" si="11"/>
        <v>0.81204893994128824</v>
      </c>
    </row>
    <row r="212" spans="1:9" x14ac:dyDescent="0.4">
      <c r="A212">
        <v>206</v>
      </c>
      <c r="B212">
        <f t="shared" si="12"/>
        <v>-4.6999999999999131</v>
      </c>
      <c r="C212">
        <f>IF(ABS(B212-$P$2)&lt;0.001,1,((2*BESSELJ(B212-$P$2,1))/(B212-$P$2))^2) + IF(ABS(B212-$Q$2)&lt;0.001,1,((2*BESSELJ(B212-$Q$2,1))/(B212-$Q$2))^2) + IF(ABS(B212-$R$2)&lt;0.001,1,((2*BESSELJ(B212-$R$2,1))/(B212-$R$2))^2) + IF(ABS(B212-$O$2)&lt;0.001,1,((2*BESSELJ(B212-$O$2,1))/(B212-$O$2))^2)</f>
        <v>0.81859474163457813</v>
      </c>
      <c r="F212">
        <f t="shared" si="9"/>
        <v>0.84106387069527455</v>
      </c>
      <c r="H212" t="str">
        <f t="shared" si="10"/>
        <v/>
      </c>
      <c r="I212">
        <f t="shared" si="11"/>
        <v>0.81204893994128824</v>
      </c>
    </row>
    <row r="213" spans="1:9" x14ac:dyDescent="0.4">
      <c r="A213">
        <v>207</v>
      </c>
      <c r="B213">
        <f t="shared" si="12"/>
        <v>-4.6499999999999133</v>
      </c>
      <c r="C213">
        <f>IF(ABS(B213-$P$2)&lt;0.001,1,((2*BESSELJ(B213-$P$2,1))/(B213-$P$2))^2) + IF(ABS(B213-$Q$2)&lt;0.001,1,((2*BESSELJ(B213-$Q$2,1))/(B213-$Q$2))^2) + IF(ABS(B213-$R$2)&lt;0.001,1,((2*BESSELJ(B213-$R$2,1))/(B213-$R$2))^2) + IF(ABS(B213-$O$2)&lt;0.001,1,((2*BESSELJ(B213-$O$2,1))/(B213-$O$2))^2)</f>
        <v>0.82658167491292445</v>
      </c>
      <c r="F213">
        <f t="shared" si="9"/>
        <v>0.84609118156140106</v>
      </c>
      <c r="H213" t="str">
        <f t="shared" si="10"/>
        <v/>
      </c>
      <c r="I213">
        <f t="shared" si="11"/>
        <v>0.81204893994128824</v>
      </c>
    </row>
    <row r="214" spans="1:9" x14ac:dyDescent="0.4">
      <c r="A214">
        <v>208</v>
      </c>
      <c r="B214">
        <f t="shared" si="12"/>
        <v>-4.5999999999999135</v>
      </c>
      <c r="C214">
        <f>IF(ABS(B214-$P$2)&lt;0.001,1,((2*BESSELJ(B214-$P$2,1))/(B214-$P$2))^2) + IF(ABS(B214-$Q$2)&lt;0.001,1,((2*BESSELJ(B214-$Q$2,1))/(B214-$Q$2))^2) + IF(ABS(B214-$R$2)&lt;0.001,1,((2*BESSELJ(B214-$R$2,1))/(B214-$R$2))^2) + IF(ABS(B214-$O$2)&lt;0.001,1,((2*BESSELJ(B214-$O$2,1))/(B214-$O$2))^2)</f>
        <v>0.83498815024735107</v>
      </c>
      <c r="F214">
        <f t="shared" si="9"/>
        <v>0.85139249769609682</v>
      </c>
      <c r="H214" t="str">
        <f t="shared" si="10"/>
        <v/>
      </c>
      <c r="I214">
        <f t="shared" si="11"/>
        <v>0.81204893994128824</v>
      </c>
    </row>
    <row r="215" spans="1:9" x14ac:dyDescent="0.4">
      <c r="A215">
        <v>209</v>
      </c>
      <c r="B215">
        <f t="shared" si="12"/>
        <v>-4.5499999999999137</v>
      </c>
      <c r="C215">
        <f>IF(ABS(B215-$P$2)&lt;0.001,1,((2*BESSELJ(B215-$P$2,1))/(B215-$P$2))^2) + IF(ABS(B215-$Q$2)&lt;0.001,1,((2*BESSELJ(B215-$Q$2,1))/(B215-$Q$2))^2) + IF(ABS(B215-$R$2)&lt;0.001,1,((2*BESSELJ(B215-$R$2,1))/(B215-$R$2))^2) + IF(ABS(B215-$O$2)&lt;0.001,1,((2*BESSELJ(B215-$O$2,1))/(B215-$O$2))^2)</f>
        <v>0.8437595563124749</v>
      </c>
      <c r="F215">
        <f t="shared" si="9"/>
        <v>0.8569301724306172</v>
      </c>
      <c r="H215" t="str">
        <f t="shared" si="10"/>
        <v/>
      </c>
      <c r="I215">
        <f t="shared" si="11"/>
        <v>0.81204893994128824</v>
      </c>
    </row>
    <row r="216" spans="1:9" x14ac:dyDescent="0.4">
      <c r="A216">
        <v>210</v>
      </c>
      <c r="B216">
        <f t="shared" si="12"/>
        <v>-4.4999999999999138</v>
      </c>
      <c r="C216">
        <f>IF(ABS(B216-$P$2)&lt;0.001,1,((2*BESSELJ(B216-$P$2,1))/(B216-$P$2))^2) + IF(ABS(B216-$Q$2)&lt;0.001,1,((2*BESSELJ(B216-$Q$2,1))/(B216-$Q$2))^2) + IF(ABS(B216-$R$2)&lt;0.001,1,((2*BESSELJ(B216-$R$2,1))/(B216-$R$2))^2) + IF(ABS(B216-$O$2)&lt;0.001,1,((2*BESSELJ(B216-$O$2,1))/(B216-$O$2))^2)</f>
        <v>0.85283857194716728</v>
      </c>
      <c r="F216">
        <f t="shared" si="9"/>
        <v>0.86266452649227221</v>
      </c>
      <c r="H216" t="str">
        <f t="shared" si="10"/>
        <v/>
      </c>
      <c r="I216">
        <f t="shared" si="11"/>
        <v>0.81204893994128824</v>
      </c>
    </row>
    <row r="217" spans="1:9" x14ac:dyDescent="0.4">
      <c r="A217">
        <v>211</v>
      </c>
      <c r="B217">
        <f t="shared" si="12"/>
        <v>-4.449999999999914</v>
      </c>
      <c r="C217">
        <f>IF(ABS(B217-$P$2)&lt;0.001,1,((2*BESSELJ(B217-$P$2,1))/(B217-$P$2))^2) + IF(ABS(B217-$Q$2)&lt;0.001,1,((2*BESSELJ(B217-$Q$2,1))/(B217-$Q$2))^2) + IF(ABS(B217-$R$2)&lt;0.001,1,((2*BESSELJ(B217-$R$2,1))/(B217-$R$2))^2) + IF(ABS(B217-$O$2)&lt;0.001,1,((2*BESSELJ(B217-$O$2,1))/(B217-$O$2))^2)</f>
        <v>0.86216547345552308</v>
      </c>
      <c r="F217">
        <f t="shared" si="9"/>
        <v>0.86855405704177058</v>
      </c>
      <c r="H217" t="str">
        <f t="shared" si="10"/>
        <v/>
      </c>
      <c r="I217">
        <f t="shared" si="11"/>
        <v>0.81204893994128824</v>
      </c>
    </row>
    <row r="218" spans="1:9" x14ac:dyDescent="0.4">
      <c r="A218">
        <v>212</v>
      </c>
      <c r="B218">
        <f t="shared" si="12"/>
        <v>-4.3999999999999142</v>
      </c>
      <c r="C218">
        <f>IF(ABS(B218-$P$2)&lt;0.001,1,((2*BESSELJ(B218-$P$2,1))/(B218-$P$2))^2) + IF(ABS(B218-$Q$2)&lt;0.001,1,((2*BESSELJ(B218-$Q$2,1))/(B218-$Q$2))^2) + IF(ABS(B218-$R$2)&lt;0.001,1,((2*BESSELJ(B218-$R$2,1))/(B218-$R$2))^2) + IF(ABS(B218-$O$2)&lt;0.001,1,((2*BESSELJ(B218-$O$2,1))/(B218-$O$2))^2)</f>
        <v>0.87167845451492931</v>
      </c>
      <c r="F218">
        <f t="shared" ref="F218:F281" si="13">AVERAGE(C199:C236)</f>
        <v>0.87455565617296072</v>
      </c>
      <c r="H218" t="str">
        <f t="shared" ref="H218:H281" si="14">IF(MOD(A218-$H$5,37)=0,F218,"")</f>
        <v/>
      </c>
      <c r="I218">
        <f t="shared" si="11"/>
        <v>0.81204893994128824</v>
      </c>
    </row>
    <row r="219" spans="1:9" x14ac:dyDescent="0.4">
      <c r="A219">
        <v>213</v>
      </c>
      <c r="B219">
        <f t="shared" si="12"/>
        <v>-4.3499999999999144</v>
      </c>
      <c r="C219">
        <f>IF(ABS(B219-$P$2)&lt;0.001,1,((2*BESSELJ(B219-$P$2,1))/(B219-$P$2))^2) + IF(ABS(B219-$Q$2)&lt;0.001,1,((2*BESSELJ(B219-$Q$2,1))/(B219-$Q$2))^2) + IF(ABS(B219-$R$2)&lt;0.001,1,((2*BESSELJ(B219-$R$2,1))/(B219-$R$2))^2) + IF(ABS(B219-$O$2)&lt;0.001,1,((2*BESSELJ(B219-$O$2,1))/(B219-$O$2))^2)</f>
        <v>0.88131395689371794</v>
      </c>
      <c r="F219">
        <f t="shared" si="13"/>
        <v>0.88062483767541477</v>
      </c>
      <c r="H219" t="str">
        <f t="shared" si="14"/>
        <v/>
      </c>
      <c r="I219">
        <f t="shared" si="11"/>
        <v>0</v>
      </c>
    </row>
    <row r="220" spans="1:9" x14ac:dyDescent="0.4">
      <c r="A220">
        <v>214</v>
      </c>
      <c r="B220">
        <f t="shared" si="12"/>
        <v>-4.2999999999999146</v>
      </c>
      <c r="C220">
        <f>IF(ABS(B220-$P$2)&lt;0.001,1,((2*BESSELJ(B220-$P$2,1))/(B220-$P$2))^2) + IF(ABS(B220-$Q$2)&lt;0.001,1,((2*BESSELJ(B220-$Q$2,1))/(B220-$Q$2))^2) + IF(ABS(B220-$R$2)&lt;0.001,1,((2*BESSELJ(B220-$R$2,1))/(B220-$R$2))^2) + IF(ABS(B220-$O$2)&lt;0.001,1,((2*BESSELJ(B220-$O$2,1))/(B220-$O$2))^2)</f>
        <v>0.89100701012256456</v>
      </c>
      <c r="F220">
        <f t="shared" si="13"/>
        <v>0.88671597081646292</v>
      </c>
      <c r="H220" t="str">
        <f t="shared" si="14"/>
        <v/>
      </c>
      <c r="I220">
        <f t="shared" si="11"/>
        <v>0.94765171054024411</v>
      </c>
    </row>
    <row r="221" spans="1:9" x14ac:dyDescent="0.4">
      <c r="A221">
        <v>215</v>
      </c>
      <c r="B221">
        <f t="shared" si="12"/>
        <v>-4.2499999999999147</v>
      </c>
      <c r="C221">
        <f>IF(ABS(B221-$P$2)&lt;0.001,1,((2*BESSELJ(B221-$P$2,1))/(B221-$P$2))^2) + IF(ABS(B221-$Q$2)&lt;0.001,1,((2*BESSELJ(B221-$Q$2,1))/(B221-$Q$2))^2) + IF(ABS(B221-$R$2)&lt;0.001,1,((2*BESSELJ(B221-$R$2,1))/(B221-$R$2))^2) + IF(ABS(B221-$O$2)&lt;0.001,1,((2*BESSELJ(B221-$O$2,1))/(B221-$O$2))^2)</f>
        <v>0.90069157821650514</v>
      </c>
      <c r="F221">
        <f t="shared" si="13"/>
        <v>0.89278251986270185</v>
      </c>
      <c r="H221" t="str">
        <f t="shared" si="14"/>
        <v/>
      </c>
      <c r="I221">
        <f t="shared" si="11"/>
        <v>0.94765171054024411</v>
      </c>
    </row>
    <row r="222" spans="1:9" x14ac:dyDescent="0.4">
      <c r="A222">
        <v>216</v>
      </c>
      <c r="B222">
        <f t="shared" si="12"/>
        <v>-4.1999999999999149</v>
      </c>
      <c r="C222">
        <f>IF(ABS(B222-$P$2)&lt;0.001,1,((2*BESSELJ(B222-$P$2,1))/(B222-$P$2))^2) + IF(ABS(B222-$Q$2)&lt;0.001,1,((2*BESSELJ(B222-$Q$2,1))/(B222-$Q$2))^2) + IF(ABS(B222-$R$2)&lt;0.001,1,((2*BESSELJ(B222-$R$2,1))/(B222-$R$2))^2) + IF(ABS(B222-$O$2)&lt;0.001,1,((2*BESSELJ(B222-$O$2,1))/(B222-$O$2))^2)</f>
        <v>0.91030091150845605</v>
      </c>
      <c r="F222">
        <f t="shared" si="13"/>
        <v>0.89877728803184065</v>
      </c>
      <c r="H222" t="str">
        <f t="shared" si="14"/>
        <v/>
      </c>
      <c r="I222">
        <f t="shared" si="11"/>
        <v>0.94765171054024411</v>
      </c>
    </row>
    <row r="223" spans="1:9" x14ac:dyDescent="0.4">
      <c r="A223">
        <v>217</v>
      </c>
      <c r="B223">
        <f t="shared" si="12"/>
        <v>-4.1499999999999151</v>
      </c>
      <c r="C223">
        <f>IF(ABS(B223-$P$2)&lt;0.001,1,((2*BESSELJ(B223-$P$2,1))/(B223-$P$2))^2) + IF(ABS(B223-$Q$2)&lt;0.001,1,((2*BESSELJ(B223-$Q$2,1))/(B223-$Q$2))^2) + IF(ABS(B223-$R$2)&lt;0.001,1,((2*BESSELJ(B223-$R$2,1))/(B223-$R$2))^2) + IF(ABS(B223-$O$2)&lt;0.001,1,((2*BESSELJ(B223-$O$2,1))/(B223-$O$2))^2)</f>
        <v>0.91976790163062949</v>
      </c>
      <c r="F223">
        <f t="shared" si="13"/>
        <v>0.90465266454422488</v>
      </c>
      <c r="H223" t="str">
        <f t="shared" si="14"/>
        <v/>
      </c>
      <c r="I223">
        <f t="shared" si="11"/>
        <v>0.94765171054024411</v>
      </c>
    </row>
    <row r="224" spans="1:9" x14ac:dyDescent="0.4">
      <c r="A224">
        <v>218</v>
      </c>
      <c r="B224">
        <f t="shared" si="12"/>
        <v>-4.0999999999999153</v>
      </c>
      <c r="C224">
        <f>IF(ABS(B224-$P$2)&lt;0.001,1,((2*BESSELJ(B224-$P$2,1))/(B224-$P$2))^2) + IF(ABS(B224-$Q$2)&lt;0.001,1,((2*BESSELJ(B224-$Q$2,1))/(B224-$Q$2))^2) + IF(ABS(B224-$R$2)&lt;0.001,1,((2*BESSELJ(B224-$R$2,1))/(B224-$R$2))^2) + IF(ABS(B224-$O$2)&lt;0.001,1,((2*BESSELJ(B224-$O$2,1))/(B224-$O$2))^2)</f>
        <v>0.92902543766736256</v>
      </c>
      <c r="F224">
        <f t="shared" si="13"/>
        <v>0.91036087342954897</v>
      </c>
      <c r="H224" t="str">
        <f t="shared" si="14"/>
        <v/>
      </c>
      <c r="I224">
        <f t="shared" si="11"/>
        <v>0.94765171054024411</v>
      </c>
    </row>
    <row r="225" spans="1:9" x14ac:dyDescent="0.4">
      <c r="A225">
        <v>219</v>
      </c>
      <c r="B225">
        <f t="shared" si="12"/>
        <v>-4.0499999999999154</v>
      </c>
      <c r="C225">
        <f>IF(ABS(B225-$P$2)&lt;0.001,1,((2*BESSELJ(B225-$P$2,1))/(B225-$P$2))^2) + IF(ABS(B225-$Q$2)&lt;0.001,1,((2*BESSELJ(B225-$Q$2,1))/(B225-$Q$2))^2) + IF(ABS(B225-$R$2)&lt;0.001,1,((2*BESSELJ(B225-$R$2,1))/(B225-$R$2))^2) + IF(ABS(B225-$O$2)&lt;0.001,1,((2*BESSELJ(B225-$O$2,1))/(B225-$O$2))^2)</f>
        <v>0.93800676150170315</v>
      </c>
      <c r="F225">
        <f t="shared" si="13"/>
        <v>0.91585422273823291</v>
      </c>
      <c r="H225" t="str">
        <f t="shared" si="14"/>
        <v/>
      </c>
      <c r="I225">
        <f t="shared" si="11"/>
        <v>0.94765171054024411</v>
      </c>
    </row>
    <row r="226" spans="1:9" x14ac:dyDescent="0.4">
      <c r="A226">
        <v>220</v>
      </c>
      <c r="B226">
        <f t="shared" si="12"/>
        <v>-3.9999999999999156</v>
      </c>
      <c r="C226">
        <f>IF(ABS(B226-$P$2)&lt;0.001,1,((2*BESSELJ(B226-$P$2,1))/(B226-$P$2))^2) + IF(ABS(B226-$Q$2)&lt;0.001,1,((2*BESSELJ(B226-$Q$2,1))/(B226-$Q$2))^2) + IF(ABS(B226-$R$2)&lt;0.001,1,((2*BESSELJ(B226-$R$2,1))/(B226-$R$2))^2) + IF(ABS(B226-$O$2)&lt;0.001,1,((2*BESSELJ(B226-$O$2,1))/(B226-$O$2))^2)</f>
        <v>0.94664582038854128</v>
      </c>
      <c r="F226">
        <f t="shared" si="13"/>
        <v>0.92108535280870252</v>
      </c>
      <c r="H226" t="str">
        <f t="shared" si="14"/>
        <v/>
      </c>
      <c r="I226">
        <f t="shared" si="11"/>
        <v>0.94765171054024411</v>
      </c>
    </row>
    <row r="227" spans="1:9" x14ac:dyDescent="0.4">
      <c r="A227">
        <v>221</v>
      </c>
      <c r="B227">
        <f t="shared" si="12"/>
        <v>-3.9499999999999158</v>
      </c>
      <c r="C227">
        <f>IF(ABS(B227-$P$2)&lt;0.001,1,((2*BESSELJ(B227-$P$2,1))/(B227-$P$2))^2) + IF(ABS(B227-$Q$2)&lt;0.001,1,((2*BESSELJ(B227-$Q$2,1))/(B227-$Q$2))^2) + IF(ABS(B227-$R$2)&lt;0.001,1,((2*BESSELJ(B227-$R$2,1))/(B227-$R$2))^2) + IF(ABS(B227-$O$2)&lt;0.001,1,((2*BESSELJ(B227-$O$2,1))/(B227-$O$2))^2)</f>
        <v>0.95487761480909938</v>
      </c>
      <c r="F227">
        <f t="shared" si="13"/>
        <v>0.92600748225135354</v>
      </c>
      <c r="H227" t="str">
        <f t="shared" si="14"/>
        <v/>
      </c>
      <c r="I227">
        <f t="shared" si="11"/>
        <v>0.94765171054024411</v>
      </c>
    </row>
    <row r="228" spans="1:9" x14ac:dyDescent="0.4">
      <c r="A228">
        <v>222</v>
      </c>
      <c r="B228">
        <f t="shared" si="12"/>
        <v>-3.899999999999916</v>
      </c>
      <c r="C228">
        <f>IF(ABS(B228-$P$2)&lt;0.001,1,((2*BESSELJ(B228-$P$2,1))/(B228-$P$2))^2) + IF(ABS(B228-$Q$2)&lt;0.001,1,((2*BESSELJ(B228-$Q$2,1))/(B228-$Q$2))^2) + IF(ABS(B228-$R$2)&lt;0.001,1,((2*BESSELJ(B228-$R$2,1))/(B228-$R$2))^2) + IF(ABS(B228-$O$2)&lt;0.001,1,((2*BESSELJ(B228-$O$2,1))/(B228-$O$2))^2)</f>
        <v>0.96263853969502788</v>
      </c>
      <c r="F228">
        <f t="shared" si="13"/>
        <v>0.93057465032720044</v>
      </c>
      <c r="H228" t="str">
        <f t="shared" si="14"/>
        <v/>
      </c>
      <c r="I228">
        <f t="shared" si="11"/>
        <v>0.94765171054024411</v>
      </c>
    </row>
    <row r="229" spans="1:9" x14ac:dyDescent="0.4">
      <c r="A229">
        <v>223</v>
      </c>
      <c r="B229">
        <f t="shared" si="12"/>
        <v>-3.8499999999999162</v>
      </c>
      <c r="C229">
        <f>IF(ABS(B229-$P$2)&lt;0.001,1,((2*BESSELJ(B229-$P$2,1))/(B229-$P$2))^2) + IF(ABS(B229-$Q$2)&lt;0.001,1,((2*BESSELJ(B229-$Q$2,1))/(B229-$Q$2))^2) + IF(ABS(B229-$R$2)&lt;0.001,1,((2*BESSELJ(B229-$R$2,1))/(B229-$R$2))^2) + IF(ABS(B229-$O$2)&lt;0.001,1,((2*BESSELJ(B229-$O$2,1))/(B229-$O$2))^2)</f>
        <v>0.96986671715492667</v>
      </c>
      <c r="F229">
        <f t="shared" si="13"/>
        <v>0.93474195442402208</v>
      </c>
      <c r="H229" t="str">
        <f t="shared" si="14"/>
        <v/>
      </c>
      <c r="I229">
        <f t="shared" si="11"/>
        <v>0.94765171054024411</v>
      </c>
    </row>
    <row r="230" spans="1:9" x14ac:dyDescent="0.4">
      <c r="A230">
        <v>224</v>
      </c>
      <c r="B230">
        <f t="shared" si="12"/>
        <v>-3.7999999999999163</v>
      </c>
      <c r="C230">
        <f>IF(ABS(B230-$P$2)&lt;0.001,1,((2*BESSELJ(B230-$P$2,1))/(B230-$P$2))^2) + IF(ABS(B230-$Q$2)&lt;0.001,1,((2*BESSELJ(B230-$Q$2,1))/(B230-$Q$2))^2) + IF(ABS(B230-$R$2)&lt;0.001,1,((2*BESSELJ(B230-$R$2,1))/(B230-$R$2))^2) + IF(ABS(B230-$O$2)&lt;0.001,1,((2*BESSELJ(B230-$O$2,1))/(B230-$O$2))^2)</f>
        <v>0.97650231889155614</v>
      </c>
      <c r="F230">
        <f t="shared" si="13"/>
        <v>0.93846578136501213</v>
      </c>
      <c r="H230" t="str">
        <f t="shared" si="14"/>
        <v/>
      </c>
      <c r="I230">
        <f t="shared" ref="I230:I293" si="15">SUM(H213:H248)</f>
        <v>0.94765171054024411</v>
      </c>
    </row>
    <row r="231" spans="1:9" x14ac:dyDescent="0.4">
      <c r="A231">
        <v>225</v>
      </c>
      <c r="B231">
        <f t="shared" si="12"/>
        <v>-3.7499999999999165</v>
      </c>
      <c r="C231">
        <f>IF(ABS(B231-$P$2)&lt;0.001,1,((2*BESSELJ(B231-$P$2,1))/(B231-$P$2))^2) + IF(ABS(B231-$Q$2)&lt;0.001,1,((2*BESSELJ(B231-$Q$2,1))/(B231-$Q$2))^2) + IF(ABS(B231-$R$2)&lt;0.001,1,((2*BESSELJ(B231-$R$2,1))/(B231-$R$2))^2) + IF(ABS(B231-$O$2)&lt;0.001,1,((2*BESSELJ(B231-$O$2,1))/(B231-$O$2))^2)</f>
        <v>0.98248787656396019</v>
      </c>
      <c r="F231">
        <f t="shared" si="13"/>
        <v>0.94170403132432878</v>
      </c>
      <c r="H231" t="str">
        <f t="shared" si="14"/>
        <v/>
      </c>
      <c r="I231">
        <f t="shared" si="15"/>
        <v>0.94765171054024411</v>
      </c>
    </row>
    <row r="232" spans="1:9" x14ac:dyDescent="0.4">
      <c r="A232">
        <v>226</v>
      </c>
      <c r="B232">
        <f t="shared" si="12"/>
        <v>-3.6999999999999167</v>
      </c>
      <c r="C232">
        <f>IF(ABS(B232-$P$2)&lt;0.001,1,((2*BESSELJ(B232-$P$2,1))/(B232-$P$2))^2) + IF(ABS(B232-$Q$2)&lt;0.001,1,((2*BESSELJ(B232-$Q$2,1))/(B232-$Q$2))^2) + IF(ABS(B232-$R$2)&lt;0.001,1,((2*BESSELJ(B232-$R$2,1))/(B232-$R$2))^2) + IF(ABS(B232-$O$2)&lt;0.001,1,((2*BESSELJ(B232-$O$2,1))/(B232-$O$2))^2)</f>
        <v>0.98776857842469756</v>
      </c>
      <c r="F232">
        <f t="shared" si="13"/>
        <v>0.94441633317027285</v>
      </c>
      <c r="H232" t="str">
        <f t="shared" si="14"/>
        <v/>
      </c>
      <c r="I232">
        <f t="shared" si="15"/>
        <v>0.94765171054024411</v>
      </c>
    </row>
    <row r="233" spans="1:9" x14ac:dyDescent="0.4">
      <c r="A233">
        <v>227</v>
      </c>
      <c r="B233">
        <f t="shared" si="12"/>
        <v>-3.6499999999999169</v>
      </c>
      <c r="C233">
        <f>IF(ABS(B233-$P$2)&lt;0.001,1,((2*BESSELJ(B233-$P$2,1))/(B233-$P$2))^2) + IF(ABS(B233-$Q$2)&lt;0.001,1,((2*BESSELJ(B233-$Q$2,1))/(B233-$Q$2))^2) + IF(ABS(B233-$R$2)&lt;0.001,1,((2*BESSELJ(B233-$R$2,1))/(B233-$R$2))^2) + IF(ABS(B233-$O$2)&lt;0.001,1,((2*BESSELJ(B233-$O$2,1))/(B233-$O$2))^2)</f>
        <v>0.9922925506479684</v>
      </c>
      <c r="F233">
        <f t="shared" si="13"/>
        <v>0.94656425010975009</v>
      </c>
      <c r="H233" t="str">
        <f t="shared" si="14"/>
        <v/>
      </c>
      <c r="I233">
        <f t="shared" si="15"/>
        <v>0.94765171054024411</v>
      </c>
    </row>
    <row r="234" spans="1:9" x14ac:dyDescent="0.4">
      <c r="A234">
        <v>228</v>
      </c>
      <c r="B234">
        <f t="shared" si="12"/>
        <v>-3.599999999999917</v>
      </c>
      <c r="C234">
        <f>IF(ABS(B234-$P$2)&lt;0.001,1,((2*BESSELJ(B234-$P$2,1))/(B234-$P$2))^2) + IF(ABS(B234-$Q$2)&lt;0.001,1,((2*BESSELJ(B234-$Q$2,1))/(B234-$Q$2))^2) + IF(ABS(B234-$R$2)&lt;0.001,1,((2*BESSELJ(B234-$R$2,1))/(B234-$R$2))^2) + IF(ABS(B234-$O$2)&lt;0.001,1,((2*BESSELJ(B234-$O$2,1))/(B234-$O$2))^2)</f>
        <v>0.99601112185897944</v>
      </c>
      <c r="F234">
        <f t="shared" si="13"/>
        <v>0.948111474566946</v>
      </c>
      <c r="H234" t="str">
        <f t="shared" si="14"/>
        <v/>
      </c>
      <c r="I234">
        <f t="shared" si="15"/>
        <v>0.94765171054024411</v>
      </c>
    </row>
    <row r="235" spans="1:9" x14ac:dyDescent="0.4">
      <c r="A235">
        <v>229</v>
      </c>
      <c r="B235">
        <f t="shared" si="12"/>
        <v>-3.5499999999999172</v>
      </c>
      <c r="C235">
        <f>IF(ABS(B235-$P$2)&lt;0.001,1,((2*BESSELJ(B235-$P$2,1))/(B235-$P$2))^2) + IF(ABS(B235-$Q$2)&lt;0.001,1,((2*BESSELJ(B235-$Q$2,1))/(B235-$Q$2))^2) + IF(ABS(B235-$R$2)&lt;0.001,1,((2*BESSELJ(B235-$R$2,1))/(B235-$R$2))^2) + IF(ABS(B235-$O$2)&lt;0.001,1,((2*BESSELJ(B235-$O$2,1))/(B235-$O$2))^2)</f>
        <v>0.99887906947790739</v>
      </c>
      <c r="F235">
        <f t="shared" si="13"/>
        <v>0.94902401129428182</v>
      </c>
      <c r="H235" t="str">
        <f t="shared" si="14"/>
        <v/>
      </c>
      <c r="I235">
        <f t="shared" si="15"/>
        <v>0.94765171054024411</v>
      </c>
    </row>
    <row r="236" spans="1:9" x14ac:dyDescent="0.4">
      <c r="A236">
        <v>230</v>
      </c>
      <c r="B236">
        <f t="shared" si="12"/>
        <v>-3.4999999999999174</v>
      </c>
      <c r="C236">
        <f>IF(ABS(B236-$P$2)&lt;0.001,1,((2*BESSELJ(B236-$P$2,1))/(B236-$P$2))^2) + IF(ABS(B236-$Q$2)&lt;0.001,1,((2*BESSELJ(B236-$Q$2,1))/(B236-$Q$2))^2) + IF(ABS(B236-$R$2)&lt;0.001,1,((2*BESSELJ(B236-$R$2,1))/(B236-$R$2))^2) + IF(ABS(B236-$O$2)&lt;0.001,1,((2*BESSELJ(B236-$O$2,1))/(B236-$O$2))^2)</f>
        <v>1.0008548466025462</v>
      </c>
      <c r="F236">
        <f t="shared" si="13"/>
        <v>0.94927034778440866</v>
      </c>
      <c r="H236" t="str">
        <f t="shared" si="14"/>
        <v/>
      </c>
      <c r="I236">
        <f t="shared" si="15"/>
        <v>0.94765171054024411</v>
      </c>
    </row>
    <row r="237" spans="1:9" x14ac:dyDescent="0.4">
      <c r="A237">
        <v>231</v>
      </c>
      <c r="B237">
        <f t="shared" si="12"/>
        <v>-3.4499999999999176</v>
      </c>
      <c r="C237">
        <f>IF(ABS(B237-$P$2)&lt;0.001,1,((2*BESSELJ(B237-$P$2,1))/(B237-$P$2))^2) + IF(ABS(B237-$Q$2)&lt;0.001,1,((2*BESSELJ(B237-$Q$2,1))/(B237-$Q$2))^2) + IF(ABS(B237-$R$2)&lt;0.001,1,((2*BESSELJ(B237-$R$2,1))/(B237-$R$2))^2) + IF(ABS(B237-$O$2)&lt;0.001,1,((2*BESSELJ(B237-$O$2,1))/(B237-$O$2))^2)</f>
        <v>1.0019007882715314</v>
      </c>
      <c r="F237">
        <f t="shared" si="13"/>
        <v>0.94882161112772545</v>
      </c>
      <c r="H237" t="str">
        <f t="shared" si="14"/>
        <v/>
      </c>
      <c r="I237">
        <f t="shared" si="15"/>
        <v>0.94765171054024411</v>
      </c>
    </row>
    <row r="238" spans="1:9" x14ac:dyDescent="0.4">
      <c r="A238">
        <v>232</v>
      </c>
      <c r="B238">
        <f t="shared" si="12"/>
        <v>-3.3999999999999178</v>
      </c>
      <c r="C238">
        <f>IF(ABS(B238-$P$2)&lt;0.001,1,((2*BESSELJ(B238-$P$2,1))/(B238-$P$2))^2) + IF(ABS(B238-$Q$2)&lt;0.001,1,((2*BESSELJ(B238-$Q$2,1))/(B238-$Q$2))^2) + IF(ABS(B238-$R$2)&lt;0.001,1,((2*BESSELJ(B238-$R$2,1))/(B238-$R$2))^2) + IF(ABS(B238-$O$2)&lt;0.001,1,((2*BESSELJ(B238-$O$2,1))/(B238-$O$2))^2)</f>
        <v>1.0019832960741468</v>
      </c>
      <c r="F238">
        <f t="shared" si="13"/>
        <v>0.94765171054024411</v>
      </c>
      <c r="H238">
        <f t="shared" si="14"/>
        <v>0.94765171054024411</v>
      </c>
      <c r="I238">
        <f t="shared" si="15"/>
        <v>0.94765171054024411</v>
      </c>
    </row>
    <row r="239" spans="1:9" x14ac:dyDescent="0.4">
      <c r="A239">
        <v>233</v>
      </c>
      <c r="B239">
        <f t="shared" si="12"/>
        <v>-3.3499999999999179</v>
      </c>
      <c r="C239">
        <f>IF(ABS(B239-$P$2)&lt;0.001,1,((2*BESSELJ(B239-$P$2,1))/(B239-$P$2))^2) + IF(ABS(B239-$Q$2)&lt;0.001,1,((2*BESSELJ(B239-$Q$2,1))/(B239-$Q$2))^2) + IF(ABS(B239-$R$2)&lt;0.001,1,((2*BESSELJ(B239-$R$2,1))/(B239-$R$2))^2) + IF(ABS(B239-$O$2)&lt;0.001,1,((2*BESSELJ(B239-$O$2,1))/(B239-$O$2))^2)</f>
        <v>1.001073000202354</v>
      </c>
      <c r="F239">
        <f t="shared" si="13"/>
        <v>0.94573746487105748</v>
      </c>
      <c r="H239" t="str">
        <f t="shared" si="14"/>
        <v/>
      </c>
      <c r="I239">
        <f t="shared" si="15"/>
        <v>0.94765171054024411</v>
      </c>
    </row>
    <row r="240" spans="1:9" x14ac:dyDescent="0.4">
      <c r="A240">
        <v>234</v>
      </c>
      <c r="B240">
        <f t="shared" si="12"/>
        <v>-3.2999999999999181</v>
      </c>
      <c r="C240">
        <f>IF(ABS(B240-$P$2)&lt;0.001,1,((2*BESSELJ(B240-$P$2,1))/(B240-$P$2))^2) + IF(ABS(B240-$Q$2)&lt;0.001,1,((2*BESSELJ(B240-$Q$2,1))/(B240-$Q$2))^2) + IF(ABS(B240-$R$2)&lt;0.001,1,((2*BESSELJ(B240-$R$2,1))/(B240-$R$2))^2) + IF(ABS(B240-$O$2)&lt;0.001,1,((2*BESSELJ(B240-$O$2,1))/(B240-$O$2))^2)</f>
        <v>0.99914489817506691</v>
      </c>
      <c r="F240">
        <f t="shared" si="13"/>
        <v>0.94305871448666911</v>
      </c>
      <c r="H240" t="str">
        <f t="shared" si="14"/>
        <v/>
      </c>
      <c r="I240">
        <f t="shared" si="15"/>
        <v>0.94765171054024411</v>
      </c>
    </row>
    <row r="241" spans="1:9" x14ac:dyDescent="0.4">
      <c r="A241">
        <v>235</v>
      </c>
      <c r="B241">
        <f t="shared" si="12"/>
        <v>-3.2499999999999183</v>
      </c>
      <c r="C241">
        <f>IF(ABS(B241-$P$2)&lt;0.001,1,((2*BESSELJ(B241-$P$2,1))/(B241-$P$2))^2) + IF(ABS(B241-$Q$2)&lt;0.001,1,((2*BESSELJ(B241-$Q$2,1))/(B241-$Q$2))^2) + IF(ABS(B241-$R$2)&lt;0.001,1,((2*BESSELJ(B241-$R$2,1))/(B241-$R$2))^2) + IF(ABS(B241-$O$2)&lt;0.001,1,((2*BESSELJ(B241-$O$2,1))/(B241-$O$2))^2)</f>
        <v>0.99617846960292578</v>
      </c>
      <c r="F241">
        <f t="shared" si="13"/>
        <v>0.93959841702049196</v>
      </c>
      <c r="H241" t="str">
        <f t="shared" si="14"/>
        <v/>
      </c>
      <c r="I241">
        <f t="shared" si="15"/>
        <v>0.94765171054024411</v>
      </c>
    </row>
    <row r="242" spans="1:9" x14ac:dyDescent="0.4">
      <c r="A242">
        <v>236</v>
      </c>
      <c r="B242">
        <f t="shared" si="12"/>
        <v>-3.1999999999999185</v>
      </c>
      <c r="C242">
        <f>IF(ABS(B242-$P$2)&lt;0.001,1,((2*BESSELJ(B242-$P$2,1))/(B242-$P$2))^2) + IF(ABS(B242-$Q$2)&lt;0.001,1,((2*BESSELJ(B242-$Q$2,1))/(B242-$Q$2))^2) + IF(ABS(B242-$R$2)&lt;0.001,1,((2*BESSELJ(B242-$R$2,1))/(B242-$R$2))^2) + IF(ABS(B242-$O$2)&lt;0.001,1,((2*BESSELJ(B242-$O$2,1))/(B242-$O$2))^2)</f>
        <v>0.99215776650313514</v>
      </c>
      <c r="F242">
        <f t="shared" si="13"/>
        <v>0.93534272656934514</v>
      </c>
      <c r="H242" t="str">
        <f t="shared" si="14"/>
        <v/>
      </c>
      <c r="I242">
        <f t="shared" si="15"/>
        <v>0.94765171054024411</v>
      </c>
    </row>
    <row r="243" spans="1:9" x14ac:dyDescent="0.4">
      <c r="A243">
        <v>237</v>
      </c>
      <c r="B243">
        <f t="shared" si="12"/>
        <v>-3.1499999999999186</v>
      </c>
      <c r="C243">
        <f>IF(ABS(B243-$P$2)&lt;0.001,1,((2*BESSELJ(B243-$P$2,1))/(B243-$P$2))^2) + IF(ABS(B243-$Q$2)&lt;0.001,1,((2*BESSELJ(B243-$Q$2,1))/(B243-$Q$2))^2) + IF(ABS(B243-$R$2)&lt;0.001,1,((2*BESSELJ(B243-$R$2,1))/(B243-$R$2))^2) + IF(ABS(B243-$O$2)&lt;0.001,1,((2*BESSELJ(B243-$O$2,1))/(B243-$O$2))^2)</f>
        <v>0.98707147881735402</v>
      </c>
      <c r="F243">
        <f t="shared" si="13"/>
        <v>0.93028105601420674</v>
      </c>
      <c r="H243" t="str">
        <f t="shared" si="14"/>
        <v/>
      </c>
      <c r="I243">
        <f t="shared" si="15"/>
        <v>0.94765171054024411</v>
      </c>
    </row>
    <row r="244" spans="1:9" x14ac:dyDescent="0.4">
      <c r="A244">
        <v>238</v>
      </c>
      <c r="B244">
        <f t="shared" si="12"/>
        <v>-3.0999999999999188</v>
      </c>
      <c r="C244">
        <f>IF(ABS(B244-$P$2)&lt;0.001,1,((2*BESSELJ(B244-$P$2,1))/(B244-$P$2))^2) + IF(ABS(B244-$Q$2)&lt;0.001,1,((2*BESSELJ(B244-$Q$2,1))/(B244-$Q$2))^2) + IF(ABS(B244-$R$2)&lt;0.001,1,((2*BESSELJ(B244-$R$2,1))/(B244-$R$2))^2) + IF(ABS(B244-$O$2)&lt;0.001,1,((2*BESSELJ(B244-$O$2,1))/(B244-$O$2))^2)</f>
        <v>0.98091297493036078</v>
      </c>
      <c r="F244">
        <f t="shared" si="13"/>
        <v>0.92440612223926022</v>
      </c>
      <c r="H244" t="str">
        <f t="shared" si="14"/>
        <v/>
      </c>
      <c r="I244">
        <f t="shared" si="15"/>
        <v>0.94765171054024411</v>
      </c>
    </row>
    <row r="245" spans="1:9" x14ac:dyDescent="0.4">
      <c r="A245">
        <v>239</v>
      </c>
      <c r="B245">
        <f t="shared" si="12"/>
        <v>-3.049999999999919</v>
      </c>
      <c r="C245">
        <f>IF(ABS(B245-$P$2)&lt;0.001,1,((2*BESSELJ(B245-$P$2,1))/(B245-$P$2))^2) + IF(ABS(B245-$Q$2)&lt;0.001,1,((2*BESSELJ(B245-$Q$2,1))/(B245-$Q$2))^2) + IF(ABS(B245-$R$2)&lt;0.001,1,((2*BESSELJ(B245-$R$2,1))/(B245-$R$2))^2) + IF(ABS(B245-$O$2)&lt;0.001,1,((2*BESSELJ(B245-$O$2,1))/(B245-$O$2))^2)</f>
        <v>0.97368031713232439</v>
      </c>
      <c r="F245">
        <f t="shared" si="13"/>
        <v>0.9177139741207605</v>
      </c>
      <c r="H245" t="str">
        <f t="shared" si="14"/>
        <v/>
      </c>
      <c r="I245">
        <f t="shared" si="15"/>
        <v>0.94765171054024411</v>
      </c>
    </row>
    <row r="246" spans="1:9" x14ac:dyDescent="0.4">
      <c r="A246">
        <v>240</v>
      </c>
      <c r="B246">
        <f t="shared" si="12"/>
        <v>-2.9999999999999192</v>
      </c>
      <c r="C246">
        <f>IF(ABS(B246-$P$2)&lt;0.001,1,((2*BESSELJ(B246-$P$2,1))/(B246-$P$2))^2) + IF(ABS(B246-$Q$2)&lt;0.001,1,((2*BESSELJ(B246-$Q$2,1))/(B246-$Q$2))^2) + IF(ABS(B246-$R$2)&lt;0.001,1,((2*BESSELJ(B246-$R$2,1))/(B246-$R$2))^2) + IF(ABS(B246-$O$2)&lt;0.001,1,((2*BESSELJ(B246-$O$2,1))/(B246-$O$2))^2)</f>
        <v>0.9653762521121475</v>
      </c>
      <c r="F246">
        <f t="shared" si="13"/>
        <v>0.91020400325494466</v>
      </c>
      <c r="H246" t="str">
        <f t="shared" si="14"/>
        <v/>
      </c>
      <c r="I246">
        <f t="shared" si="15"/>
        <v>0.94765171054024411</v>
      </c>
    </row>
    <row r="247" spans="1:9" x14ac:dyDescent="0.4">
      <c r="A247">
        <v>241</v>
      </c>
      <c r="B247">
        <f t="shared" si="12"/>
        <v>-2.9499999999999194</v>
      </c>
      <c r="C247">
        <f>IF(ABS(B247-$P$2)&lt;0.001,1,((2*BESSELJ(B247-$P$2,1))/(B247-$P$2))^2) + IF(ABS(B247-$Q$2)&lt;0.001,1,((2*BESSELJ(B247-$Q$2,1))/(B247-$Q$2))^2) + IF(ABS(B247-$R$2)&lt;0.001,1,((2*BESSELJ(B247-$R$2,1))/(B247-$R$2))^2) + IF(ABS(B247-$O$2)&lt;0.001,1,((2*BESSELJ(B247-$O$2,1))/(B247-$O$2))^2)</f>
        <v>0.95600817671258176</v>
      </c>
      <c r="F247">
        <f t="shared" si="13"/>
        <v>0.90187893749144055</v>
      </c>
      <c r="H247" t="str">
        <f t="shared" si="14"/>
        <v/>
      </c>
      <c r="I247">
        <f t="shared" si="15"/>
        <v>0.94765171054024411</v>
      </c>
    </row>
    <row r="248" spans="1:9" x14ac:dyDescent="0.4">
      <c r="A248">
        <v>242</v>
      </c>
      <c r="B248">
        <f t="shared" si="12"/>
        <v>-2.8999999999999195</v>
      </c>
      <c r="C248">
        <f>IF(ABS(B248-$P$2)&lt;0.001,1,((2*BESSELJ(B248-$P$2,1))/(B248-$P$2))^2) + IF(ABS(B248-$Q$2)&lt;0.001,1,((2*BESSELJ(B248-$Q$2,1))/(B248-$Q$2))^2) + IF(ABS(B248-$R$2)&lt;0.001,1,((2*BESSELJ(B248-$R$2,1))/(B248-$R$2))^2) + IF(ABS(B248-$O$2)&lt;0.001,1,((2*BESSELJ(B248-$O$2,1))/(B248-$O$2))^2)</f>
        <v>0.94558807931887068</v>
      </c>
      <c r="F248">
        <f t="shared" si="13"/>
        <v>0.8927448174348861</v>
      </c>
      <c r="H248" t="str">
        <f t="shared" si="14"/>
        <v/>
      </c>
      <c r="I248">
        <f t="shared" si="15"/>
        <v>0.94765171054024411</v>
      </c>
    </row>
    <row r="249" spans="1:9" x14ac:dyDescent="0.4">
      <c r="A249">
        <v>243</v>
      </c>
      <c r="B249">
        <f t="shared" si="12"/>
        <v>-2.8499999999999197</v>
      </c>
      <c r="C249">
        <f>IF(ABS(B249-$P$2)&lt;0.001,1,((2*BESSELJ(B249-$P$2,1))/(B249-$P$2))^2) + IF(ABS(B249-$Q$2)&lt;0.001,1,((2*BESSELJ(B249-$Q$2,1))/(B249-$Q$2))^2) + IF(ABS(B249-$R$2)&lt;0.001,1,((2*BESSELJ(B249-$R$2,1))/(B249-$R$2))^2) + IF(ABS(B249-$O$2)&lt;0.001,1,((2*BESSELJ(B249-$O$2,1))/(B249-$O$2))^2)</f>
        <v>0.93413245739059314</v>
      </c>
      <c r="F249">
        <f t="shared" si="13"/>
        <v>0.882810956172142</v>
      </c>
      <c r="H249" t="str">
        <f t="shared" si="14"/>
        <v/>
      </c>
      <c r="I249">
        <f t="shared" si="15"/>
        <v>0.94765171054024411</v>
      </c>
    </row>
    <row r="250" spans="1:9" x14ac:dyDescent="0.4">
      <c r="A250">
        <v>244</v>
      </c>
      <c r="B250">
        <f t="shared" si="12"/>
        <v>-2.7999999999999199</v>
      </c>
      <c r="C250">
        <f>IF(ABS(B250-$P$2)&lt;0.001,1,((2*BESSELJ(B250-$P$2,1))/(B250-$P$2))^2) + IF(ABS(B250-$Q$2)&lt;0.001,1,((2*BESSELJ(B250-$Q$2,1))/(B250-$Q$2))^2) + IF(ABS(B250-$R$2)&lt;0.001,1,((2*BESSELJ(B250-$R$2,1))/(B250-$R$2))^2) + IF(ABS(B250-$O$2)&lt;0.001,1,((2*BESSELJ(B250-$O$2,1))/(B250-$O$2))^2)</f>
        <v>0.92166221178044916</v>
      </c>
      <c r="F250">
        <f t="shared" si="13"/>
        <v>0.87208988257502751</v>
      </c>
      <c r="H250" t="str">
        <f t="shared" si="14"/>
        <v/>
      </c>
      <c r="I250">
        <f t="shared" si="15"/>
        <v>0.94765171054024411</v>
      </c>
    </row>
    <row r="251" spans="1:9" x14ac:dyDescent="0.4">
      <c r="A251">
        <v>245</v>
      </c>
      <c r="B251">
        <f t="shared" si="12"/>
        <v>-2.7499999999999201</v>
      </c>
      <c r="C251">
        <f>IF(ABS(B251-$P$2)&lt;0.001,1,((2*BESSELJ(B251-$P$2,1))/(B251-$P$2))^2) + IF(ABS(B251-$Q$2)&lt;0.001,1,((2*BESSELJ(B251-$Q$2,1))/(B251-$Q$2))^2) + IF(ABS(B251-$R$2)&lt;0.001,1,((2*BESSELJ(B251-$R$2,1))/(B251-$R$2))^2) + IF(ABS(B251-$O$2)&lt;0.001,1,((2*BESSELJ(B251-$O$2,1))/(B251-$O$2))^2)</f>
        <v>0.90820251861306278</v>
      </c>
      <c r="F251">
        <f t="shared" si="13"/>
        <v>0.86059726861838115</v>
      </c>
      <c r="H251" t="str">
        <f t="shared" si="14"/>
        <v/>
      </c>
      <c r="I251">
        <f t="shared" si="15"/>
        <v>0.94765171054024411</v>
      </c>
    </row>
    <row r="252" spans="1:9" x14ac:dyDescent="0.4">
      <c r="A252">
        <v>246</v>
      </c>
      <c r="B252">
        <f t="shared" si="12"/>
        <v>-2.6999999999999202</v>
      </c>
      <c r="C252">
        <f>IF(ABS(B252-$P$2)&lt;0.001,1,((2*BESSELJ(B252-$P$2,1))/(B252-$P$2))^2) + IF(ABS(B252-$Q$2)&lt;0.001,1,((2*BESSELJ(B252-$Q$2,1))/(B252-$Q$2))^2) + IF(ABS(B252-$R$2)&lt;0.001,1,((2*BESSELJ(B252-$R$2,1))/(B252-$R$2))^2) + IF(ABS(B252-$O$2)&lt;0.001,1,((2*BESSELJ(B252-$O$2,1))/(B252-$O$2))^2)</f>
        <v>0.8937826796207935</v>
      </c>
      <c r="F252">
        <f t="shared" si="13"/>
        <v>0.8483518412399299</v>
      </c>
      <c r="H252" t="str">
        <f t="shared" si="14"/>
        <v/>
      </c>
      <c r="I252">
        <f t="shared" si="15"/>
        <v>0.94765171054024411</v>
      </c>
    </row>
    <row r="253" spans="1:9" x14ac:dyDescent="0.4">
      <c r="A253">
        <v>247</v>
      </c>
      <c r="B253">
        <f t="shared" si="12"/>
        <v>-2.6499999999999204</v>
      </c>
      <c r="C253">
        <f>IF(ABS(B253-$P$2)&lt;0.001,1,((2*BESSELJ(B253-$P$2,1))/(B253-$P$2))^2) + IF(ABS(B253-$Q$2)&lt;0.001,1,((2*BESSELJ(B253-$Q$2,1))/(B253-$Q$2))^2) + IF(ABS(B253-$R$2)&lt;0.001,1,((2*BESSELJ(B253-$R$2,1))/(B253-$R$2))^2) + IF(ABS(B253-$O$2)&lt;0.001,1,((2*BESSELJ(B253-$O$2,1))/(B253-$O$2))^2)</f>
        <v>0.87843595195123947</v>
      </c>
      <c r="F253">
        <f t="shared" si="13"/>
        <v>0.83537527935143074</v>
      </c>
      <c r="H253" t="str">
        <f t="shared" si="14"/>
        <v/>
      </c>
      <c r="I253">
        <f t="shared" si="15"/>
        <v>0.94765171054024411</v>
      </c>
    </row>
    <row r="254" spans="1:9" x14ac:dyDescent="0.4">
      <c r="A254">
        <v>248</v>
      </c>
      <c r="B254">
        <f t="shared" si="12"/>
        <v>-2.5999999999999206</v>
      </c>
      <c r="C254">
        <f>IF(ABS(B254-$P$2)&lt;0.001,1,((2*BESSELJ(B254-$P$2,1))/(B254-$P$2))^2) + IF(ABS(B254-$Q$2)&lt;0.001,1,((2*BESSELJ(B254-$Q$2,1))/(B254-$Q$2))^2) + IF(ABS(B254-$R$2)&lt;0.001,1,((2*BESSELJ(B254-$R$2,1))/(B254-$R$2))^2) + IF(ABS(B254-$O$2)&lt;0.001,1,((2*BESSELJ(B254-$O$2,1))/(B254-$O$2))^2)</f>
        <v>0.86219935857199215</v>
      </c>
      <c r="F254">
        <f t="shared" si="13"/>
        <v>0.82169209668937815</v>
      </c>
      <c r="H254" t="str">
        <f t="shared" si="14"/>
        <v/>
      </c>
      <c r="I254">
        <f t="shared" si="15"/>
        <v>0.94765171054024411</v>
      </c>
    </row>
    <row r="255" spans="1:9" x14ac:dyDescent="0.4">
      <c r="A255">
        <v>249</v>
      </c>
      <c r="B255">
        <f t="shared" si="12"/>
        <v>-2.5499999999999208</v>
      </c>
      <c r="C255">
        <f>IF(ABS(B255-$P$2)&lt;0.001,1,((2*BESSELJ(B255-$P$2,1))/(B255-$P$2))^2) + IF(ABS(B255-$Q$2)&lt;0.001,1,((2*BESSELJ(B255-$Q$2,1))/(B255-$Q$2))^2) + IF(ABS(B255-$R$2)&lt;0.001,1,((2*BESSELJ(B255-$R$2,1))/(B255-$R$2))^2) + IF(ABS(B255-$O$2)&lt;0.001,1,((2*BESSELJ(B255-$O$2,1))/(B255-$O$2))^2)</f>
        <v>0.84511348050155732</v>
      </c>
      <c r="F255">
        <f t="shared" si="13"/>
        <v>0.80732951126776031</v>
      </c>
      <c r="H255" t="str">
        <f t="shared" si="14"/>
        <v/>
      </c>
      <c r="I255">
        <f t="shared" si="15"/>
        <v>0.94765171054024411</v>
      </c>
    </row>
    <row r="256" spans="1:9" x14ac:dyDescent="0.4">
      <c r="A256">
        <v>250</v>
      </c>
      <c r="B256">
        <f t="shared" si="12"/>
        <v>-2.499999999999921</v>
      </c>
      <c r="C256">
        <f>IF(ABS(B256-$P$2)&lt;0.001,1,((2*BESSELJ(B256-$P$2,1))/(B256-$P$2))^2) + IF(ABS(B256-$Q$2)&lt;0.001,1,((2*BESSELJ(B256-$Q$2,1))/(B256-$Q$2))^2) + IF(ABS(B256-$R$2)&lt;0.001,1,((2*BESSELJ(B256-$R$2,1))/(B256-$R$2))^2) + IF(ABS(B256-$O$2)&lt;0.001,1,((2*BESSELJ(B256-$O$2,1))/(B256-$O$2))^2)</f>
        <v>0.82722223219063429</v>
      </c>
      <c r="F256">
        <f t="shared" si="13"/>
        <v>0.79231730226452868</v>
      </c>
      <c r="H256" t="str">
        <f t="shared" si="14"/>
        <v/>
      </c>
      <c r="I256">
        <f t="shared" si="15"/>
        <v>0</v>
      </c>
    </row>
    <row r="257" spans="1:9" x14ac:dyDescent="0.4">
      <c r="A257">
        <v>251</v>
      </c>
      <c r="B257">
        <f t="shared" si="12"/>
        <v>-2.4499999999999211</v>
      </c>
      <c r="C257">
        <f>IF(ABS(B257-$P$2)&lt;0.001,1,((2*BESSELJ(B257-$P$2,1))/(B257-$P$2))^2) + IF(ABS(B257-$Q$2)&lt;0.001,1,((2*BESSELJ(B257-$Q$2,1))/(B257-$Q$2))^2) + IF(ABS(B257-$R$2)&lt;0.001,1,((2*BESSELJ(B257-$R$2,1))/(B257-$R$2))^2) + IF(ABS(B257-$O$2)&lt;0.001,1,((2*BESSELJ(B257-$O$2,1))/(B257-$O$2))^2)</f>
        <v>0.80857262146462194</v>
      </c>
      <c r="F257">
        <f t="shared" si="13"/>
        <v>0.77668765523720451</v>
      </c>
      <c r="H257" t="str">
        <f t="shared" si="14"/>
        <v/>
      </c>
      <c r="I257">
        <f t="shared" si="15"/>
        <v>0.43597114232370049</v>
      </c>
    </row>
    <row r="258" spans="1:9" x14ac:dyDescent="0.4">
      <c r="A258">
        <v>252</v>
      </c>
      <c r="B258">
        <f t="shared" si="12"/>
        <v>-2.3999999999999213</v>
      </c>
      <c r="C258">
        <f>IF(ABS(B258-$P$2)&lt;0.001,1,((2*BESSELJ(B258-$P$2,1))/(B258-$P$2))^2) + IF(ABS(B258-$Q$2)&lt;0.001,1,((2*BESSELJ(B258-$Q$2,1))/(B258-$Q$2))^2) + IF(ABS(B258-$R$2)&lt;0.001,1,((2*BESSELJ(B258-$R$2,1))/(B258-$R$2))^2) + IF(ABS(B258-$O$2)&lt;0.001,1,((2*BESSELJ(B258-$O$2,1))/(B258-$O$2))^2)</f>
        <v>0.7892144955158088</v>
      </c>
      <c r="F258">
        <f t="shared" si="13"/>
        <v>0.76047499662104501</v>
      </c>
      <c r="H258" t="str">
        <f t="shared" si="14"/>
        <v/>
      </c>
      <c r="I258">
        <f t="shared" si="15"/>
        <v>0.43597114232370049</v>
      </c>
    </row>
    <row r="259" spans="1:9" x14ac:dyDescent="0.4">
      <c r="A259">
        <v>253</v>
      </c>
      <c r="B259">
        <f t="shared" si="12"/>
        <v>-2.3499999999999215</v>
      </c>
      <c r="C259">
        <f>IF(ABS(B259-$P$2)&lt;0.001,1,((2*BESSELJ(B259-$P$2,1))/(B259-$P$2))^2) + IF(ABS(B259-$Q$2)&lt;0.001,1,((2*BESSELJ(B259-$Q$2,1))/(B259-$Q$2))^2) + IF(ABS(B259-$R$2)&lt;0.001,1,((2*BESSELJ(B259-$R$2,1))/(B259-$R$2))^2) + IF(ABS(B259-$O$2)&lt;0.001,1,((2*BESSELJ(B259-$O$2,1))/(B259-$O$2))^2)</f>
        <v>0.76920027450178696</v>
      </c>
      <c r="F259">
        <f t="shared" si="13"/>
        <v>0.74371581851512825</v>
      </c>
      <c r="H259" t="str">
        <f t="shared" si="14"/>
        <v/>
      </c>
      <c r="I259">
        <f t="shared" si="15"/>
        <v>0.43597114232370049</v>
      </c>
    </row>
    <row r="260" spans="1:9" x14ac:dyDescent="0.4">
      <c r="A260">
        <v>254</v>
      </c>
      <c r="B260">
        <f t="shared" si="12"/>
        <v>-2.2999999999999217</v>
      </c>
      <c r="C260">
        <f>IF(ABS(B260-$P$2)&lt;0.001,1,((2*BESSELJ(B260-$P$2,1))/(B260-$P$2))^2) + IF(ABS(B260-$Q$2)&lt;0.001,1,((2*BESSELJ(B260-$Q$2,1))/(B260-$Q$2))^2) + IF(ABS(B260-$R$2)&lt;0.001,1,((2*BESSELJ(B260-$R$2,1))/(B260-$R$2))^2) + IF(ABS(B260-$O$2)&lt;0.001,1,((2*BESSELJ(B260-$O$2,1))/(B260-$O$2))^2)</f>
        <v>0.74858467436487042</v>
      </c>
      <c r="F260">
        <f t="shared" si="13"/>
        <v>0.72644849480730933</v>
      </c>
      <c r="H260" t="str">
        <f t="shared" si="14"/>
        <v/>
      </c>
      <c r="I260">
        <f t="shared" si="15"/>
        <v>0.43597114232370049</v>
      </c>
    </row>
    <row r="261" spans="1:9" x14ac:dyDescent="0.4">
      <c r="A261">
        <v>255</v>
      </c>
      <c r="B261">
        <f t="shared" si="12"/>
        <v>-2.2499999999999218</v>
      </c>
      <c r="C261">
        <f>IF(ABS(B261-$P$2)&lt;0.001,1,((2*BESSELJ(B261-$P$2,1))/(B261-$P$2))^2) + IF(ABS(B261-$Q$2)&lt;0.001,1,((2*BESSELJ(B261-$Q$2,1))/(B261-$Q$2))^2) + IF(ABS(B261-$R$2)&lt;0.001,1,((2*BESSELJ(B261-$R$2,1))/(B261-$R$2))^2) + IF(ABS(B261-$O$2)&lt;0.001,1,((2*BESSELJ(B261-$O$2,1))/(B261-$O$2))^2)</f>
        <v>0.72742442053537837</v>
      </c>
      <c r="F261">
        <f t="shared" si="13"/>
        <v>0.70871308972802916</v>
      </c>
      <c r="H261" t="str">
        <f t="shared" si="14"/>
        <v/>
      </c>
      <c r="I261">
        <f t="shared" si="15"/>
        <v>0.43597114232370049</v>
      </c>
    </row>
    <row r="262" spans="1:9" x14ac:dyDescent="0.4">
      <c r="A262">
        <v>256</v>
      </c>
      <c r="B262">
        <f t="shared" si="12"/>
        <v>-2.199999999999922</v>
      </c>
      <c r="C262">
        <f>IF(ABS(B262-$P$2)&lt;0.001,1,((2*BESSELJ(B262-$P$2,1))/(B262-$P$2))^2) + IF(ABS(B262-$Q$2)&lt;0.001,1,((2*BESSELJ(B262-$Q$2,1))/(B262-$Q$2))^2) + IF(ABS(B262-$R$2)&lt;0.001,1,((2*BESSELJ(B262-$R$2,1))/(B262-$R$2))^2) + IF(ABS(B262-$O$2)&lt;0.001,1,((2*BESSELJ(B262-$O$2,1))/(B262-$O$2))^2)</f>
        <v>0.7057779542193845</v>
      </c>
      <c r="F262">
        <f t="shared" si="13"/>
        <v>0.69055115995523064</v>
      </c>
      <c r="H262" t="str">
        <f t="shared" si="14"/>
        <v/>
      </c>
      <c r="I262">
        <f t="shared" si="15"/>
        <v>0.43597114232370049</v>
      </c>
    </row>
    <row r="263" spans="1:9" x14ac:dyDescent="0.4">
      <c r="A263">
        <v>257</v>
      </c>
      <c r="B263">
        <f t="shared" si="12"/>
        <v>-2.1499999999999222</v>
      </c>
      <c r="C263">
        <f>IF(ABS(B263-$P$2)&lt;0.001,1,((2*BESSELJ(B263-$P$2,1))/(B263-$P$2))^2) + IF(ABS(B263-$Q$2)&lt;0.001,1,((2*BESSELJ(B263-$Q$2,1))/(B263-$Q$2))^2) + IF(ABS(B263-$R$2)&lt;0.001,1,((2*BESSELJ(B263-$R$2,1))/(B263-$R$2))^2) + IF(ABS(B263-$O$2)&lt;0.001,1,((2*BESSELJ(B263-$O$2,1))/(B263-$O$2))^2)</f>
        <v>0.68370513299871027</v>
      </c>
      <c r="F263">
        <f t="shared" si="13"/>
        <v>0.67200555141801044</v>
      </c>
      <c r="H263" t="str">
        <f t="shared" si="14"/>
        <v/>
      </c>
      <c r="I263">
        <f t="shared" si="15"/>
        <v>0.43597114232370049</v>
      </c>
    </row>
    <row r="264" spans="1:9" x14ac:dyDescent="0.4">
      <c r="A264">
        <v>258</v>
      </c>
      <c r="B264">
        <f t="shared" ref="B264:B327" si="16">B263+0.05</f>
        <v>-2.0999999999999224</v>
      </c>
      <c r="C264">
        <f>IF(ABS(B264-$P$2)&lt;0.001,1,((2*BESSELJ(B264-$P$2,1))/(B264-$P$2))^2) + IF(ABS(B264-$Q$2)&lt;0.001,1,((2*BESSELJ(B264-$Q$2,1))/(B264-$Q$2))^2) + IF(ABS(B264-$R$2)&lt;0.001,1,((2*BESSELJ(B264-$R$2,1))/(B264-$R$2))^2) + IF(ABS(B264-$O$2)&lt;0.001,1,((2*BESSELJ(B264-$O$2,1))/(B264-$O$2))^2)</f>
        <v>0.66126692748754101</v>
      </c>
      <c r="F264">
        <f t="shared" si="13"/>
        <v>0.65312019196501059</v>
      </c>
      <c r="H264" t="str">
        <f t="shared" si="14"/>
        <v/>
      </c>
      <c r="I264">
        <f t="shared" si="15"/>
        <v>0.43597114232370049</v>
      </c>
    </row>
    <row r="265" spans="1:9" x14ac:dyDescent="0.4">
      <c r="A265">
        <v>259</v>
      </c>
      <c r="B265">
        <f t="shared" si="16"/>
        <v>-2.0499999999999226</v>
      </c>
      <c r="C265">
        <f>IF(ABS(B265-$P$2)&lt;0.001,1,((2*BESSELJ(B265-$P$2,1))/(B265-$P$2))^2) + IF(ABS(B265-$Q$2)&lt;0.001,1,((2*BESSELJ(B265-$Q$2,1))/(B265-$Q$2))^2) + IF(ABS(B265-$R$2)&lt;0.001,1,((2*BESSELJ(B265-$R$2,1))/(B265-$R$2))^2) + IF(ABS(B265-$O$2)&lt;0.001,1,((2*BESSELJ(B265-$O$2,1))/(B265-$O$2))^2)</f>
        <v>0.63852511579594673</v>
      </c>
      <c r="F265">
        <f t="shared" si="13"/>
        <v>0.63393988107486843</v>
      </c>
      <c r="H265" t="str">
        <f t="shared" si="14"/>
        <v/>
      </c>
      <c r="I265">
        <f t="shared" si="15"/>
        <v>0.43597114232370049</v>
      </c>
    </row>
    <row r="266" spans="1:9" x14ac:dyDescent="0.4">
      <c r="A266">
        <v>260</v>
      </c>
      <c r="B266">
        <f t="shared" si="16"/>
        <v>-1.9999999999999225</v>
      </c>
      <c r="C266">
        <f>IF(ABS(B266-$P$2)&lt;0.001,1,((2*BESSELJ(B266-$P$2,1))/(B266-$P$2))^2) + IF(ABS(B266-$Q$2)&lt;0.001,1,((2*BESSELJ(B266-$Q$2,1))/(B266-$Q$2))^2) + IF(ABS(B266-$R$2)&lt;0.001,1,((2*BESSELJ(B266-$R$2,1))/(B266-$R$2))^2) + IF(ABS(B266-$O$2)&lt;0.001,1,((2*BESSELJ(B266-$O$2,1))/(B266-$O$2))^2)</f>
        <v>0.61554197754595807</v>
      </c>
      <c r="F266">
        <f t="shared" si="13"/>
        <v>0.61451007779029376</v>
      </c>
      <c r="H266" t="str">
        <f t="shared" si="14"/>
        <v/>
      </c>
      <c r="I266">
        <f t="shared" si="15"/>
        <v>0.43597114232370049</v>
      </c>
    </row>
    <row r="267" spans="1:9" x14ac:dyDescent="0.4">
      <c r="A267">
        <v>261</v>
      </c>
      <c r="B267">
        <f t="shared" si="16"/>
        <v>-1.9499999999999225</v>
      </c>
      <c r="C267">
        <f>IF(ABS(B267-$P$2)&lt;0.001,1,((2*BESSELJ(B267-$P$2,1))/(B267-$P$2))^2) + IF(ABS(B267-$Q$2)&lt;0.001,1,((2*BESSELJ(B267-$Q$2,1))/(B267-$Q$2))^2) + IF(ABS(B267-$R$2)&lt;0.001,1,((2*BESSELJ(B267-$R$2,1))/(B267-$R$2))^2) + IF(ABS(B267-$O$2)&lt;0.001,1,((2*BESSELJ(B267-$O$2,1))/(B267-$O$2))^2)</f>
        <v>0.59237998917064683</v>
      </c>
      <c r="F267">
        <f t="shared" si="13"/>
        <v>0.59487668805454597</v>
      </c>
      <c r="H267" t="str">
        <f t="shared" si="14"/>
        <v/>
      </c>
      <c r="I267">
        <f t="shared" si="15"/>
        <v>0.43597114232370049</v>
      </c>
    </row>
    <row r="268" spans="1:9" x14ac:dyDescent="0.4">
      <c r="A268">
        <v>262</v>
      </c>
      <c r="B268">
        <f t="shared" si="16"/>
        <v>-1.8999999999999224</v>
      </c>
      <c r="C268">
        <f>IF(ABS(B268-$P$2)&lt;0.001,1,((2*BESSELJ(B268-$P$2,1))/(B268-$P$2))^2) + IF(ABS(B268-$Q$2)&lt;0.001,1,((2*BESSELJ(B268-$Q$2,1))/(B268-$Q$2))^2) + IF(ABS(B268-$R$2)&lt;0.001,1,((2*BESSELJ(B268-$R$2,1))/(B268-$R$2))^2) + IF(ABS(B268-$O$2)&lt;0.001,1,((2*BESSELJ(B268-$O$2,1))/(B268-$O$2))^2)</f>
        <v>0.56910152220120347</v>
      </c>
      <c r="F268">
        <f t="shared" si="13"/>
        <v>0.5750858526193291</v>
      </c>
      <c r="H268" t="str">
        <f t="shared" si="14"/>
        <v/>
      </c>
      <c r="I268">
        <f t="shared" si="15"/>
        <v>0.43597114232370049</v>
      </c>
    </row>
    <row r="269" spans="1:9" x14ac:dyDescent="0.4">
      <c r="A269">
        <v>263</v>
      </c>
      <c r="B269">
        <f t="shared" si="16"/>
        <v>-1.8499999999999224</v>
      </c>
      <c r="C269">
        <f>IF(ABS(B269-$P$2)&lt;0.001,1,((2*BESSELJ(B269-$P$2,1))/(B269-$P$2))^2) + IF(ABS(B269-$Q$2)&lt;0.001,1,((2*BESSELJ(B269-$Q$2,1))/(B269-$Q$2))^2) + IF(ABS(B269-$R$2)&lt;0.001,1,((2*BESSELJ(B269-$R$2,1))/(B269-$R$2))^2) + IF(ABS(B269-$O$2)&lt;0.001,1,((2*BESSELJ(B269-$O$2,1))/(B269-$O$2))^2)</f>
        <v>0.5457685462114078</v>
      </c>
      <c r="F269">
        <f t="shared" si="13"/>
        <v>0.55518373667651444</v>
      </c>
      <c r="H269" t="str">
        <f t="shared" si="14"/>
        <v/>
      </c>
      <c r="I269">
        <f t="shared" si="15"/>
        <v>0.43597114232370049</v>
      </c>
    </row>
    <row r="270" spans="1:9" x14ac:dyDescent="0.4">
      <c r="A270">
        <v>264</v>
      </c>
      <c r="B270">
        <f t="shared" si="16"/>
        <v>-1.7999999999999223</v>
      </c>
      <c r="C270">
        <f>IF(ABS(B270-$P$2)&lt;0.001,1,((2*BESSELJ(B270-$P$2,1))/(B270-$P$2))^2) + IF(ABS(B270-$Q$2)&lt;0.001,1,((2*BESSELJ(B270-$Q$2,1))/(B270-$Q$2))^2) + IF(ABS(B270-$R$2)&lt;0.001,1,((2*BESSELJ(B270-$R$2,1))/(B270-$R$2))^2) + IF(ABS(B270-$O$2)&lt;0.001,1,((2*BESSELJ(B270-$O$2,1))/(B270-$O$2))^2)</f>
        <v>0.52244233804354401</v>
      </c>
      <c r="F270">
        <f t="shared" si="13"/>
        <v>0.53521632234280347</v>
      </c>
      <c r="H270" t="str">
        <f t="shared" si="14"/>
        <v/>
      </c>
      <c r="I270">
        <f t="shared" si="15"/>
        <v>0.43597114232370049</v>
      </c>
    </row>
    <row r="271" spans="1:9" x14ac:dyDescent="0.4">
      <c r="A271">
        <v>265</v>
      </c>
      <c r="B271">
        <f t="shared" si="16"/>
        <v>-1.7499999999999223</v>
      </c>
      <c r="C271">
        <f>IF(ABS(B271-$P$2)&lt;0.001,1,((2*BESSELJ(B271-$P$2,1))/(B271-$P$2))^2) + IF(ABS(B271-$Q$2)&lt;0.001,1,((2*BESSELJ(B271-$Q$2,1))/(B271-$Q$2))^2) + IF(ABS(B271-$R$2)&lt;0.001,1,((2*BESSELJ(B271-$R$2,1))/(B271-$R$2))^2) + IF(ABS(B271-$O$2)&lt;0.001,1,((2*BESSELJ(B271-$O$2,1))/(B271-$O$2))^2)</f>
        <v>0.49918319888499918</v>
      </c>
      <c r="F271">
        <f t="shared" si="13"/>
        <v>0.51522920509665793</v>
      </c>
      <c r="H271" t="str">
        <f t="shared" si="14"/>
        <v/>
      </c>
      <c r="I271">
        <f t="shared" si="15"/>
        <v>0.43597114232370049</v>
      </c>
    </row>
    <row r="272" spans="1:9" x14ac:dyDescent="0.4">
      <c r="A272">
        <v>266</v>
      </c>
      <c r="B272">
        <f t="shared" si="16"/>
        <v>-1.6999999999999222</v>
      </c>
      <c r="C272">
        <f>IF(ABS(B272-$P$2)&lt;0.001,1,((2*BESSELJ(B272-$P$2,1))/(B272-$P$2))^2) + IF(ABS(B272-$Q$2)&lt;0.001,1,((2*BESSELJ(B272-$Q$2,1))/(B272-$Q$2))^2) + IF(ABS(B272-$R$2)&lt;0.001,1,((2*BESSELJ(B272-$R$2,1))/(B272-$R$2))^2) + IF(ABS(B272-$O$2)&lt;0.001,1,((2*BESSELJ(B272-$O$2,1))/(B272-$O$2))^2)</f>
        <v>0.47605018070098293</v>
      </c>
      <c r="F272">
        <f t="shared" si="13"/>
        <v>0.49526739523077895</v>
      </c>
      <c r="H272" t="str">
        <f t="shared" si="14"/>
        <v/>
      </c>
      <c r="I272">
        <f t="shared" si="15"/>
        <v>0.43597114232370049</v>
      </c>
    </row>
    <row r="273" spans="1:9" x14ac:dyDescent="0.4">
      <c r="A273">
        <v>267</v>
      </c>
      <c r="B273">
        <f t="shared" si="16"/>
        <v>-1.6499999999999222</v>
      </c>
      <c r="C273">
        <f>IF(ABS(B273-$P$2)&lt;0.001,1,((2*BESSELJ(B273-$P$2,1))/(B273-$P$2))^2) + IF(ABS(B273-$Q$2)&lt;0.001,1,((2*BESSELJ(B273-$Q$2,1))/(B273-$Q$2))^2) + IF(ABS(B273-$R$2)&lt;0.001,1,((2*BESSELJ(B273-$R$2,1))/(B273-$R$2))^2) + IF(ABS(B273-$O$2)&lt;0.001,1,((2*BESSELJ(B273-$O$2,1))/(B273-$O$2))^2)</f>
        <v>0.45310082345642783</v>
      </c>
      <c r="F273">
        <f t="shared" si="13"/>
        <v>0.47537512534139792</v>
      </c>
      <c r="H273" t="str">
        <f t="shared" si="14"/>
        <v/>
      </c>
      <c r="I273">
        <f t="shared" si="15"/>
        <v>0.43597114232370049</v>
      </c>
    </row>
    <row r="274" spans="1:9" x14ac:dyDescent="0.4">
      <c r="A274">
        <v>268</v>
      </c>
      <c r="B274">
        <f t="shared" si="16"/>
        <v>-1.5999999999999222</v>
      </c>
      <c r="C274">
        <f>IF(ABS(B274-$P$2)&lt;0.001,1,((2*BESSELJ(B274-$P$2,1))/(B274-$P$2))^2) + IF(ABS(B274-$Q$2)&lt;0.001,1,((2*BESSELJ(B274-$Q$2,1))/(B274-$Q$2))^2) + IF(ABS(B274-$R$2)&lt;0.001,1,((2*BESSELJ(B274-$R$2,1))/(B274-$R$2))^2) + IF(ABS(B274-$O$2)&lt;0.001,1,((2*BESSELJ(B274-$O$2,1))/(B274-$O$2))^2)</f>
        <v>0.43039090447974421</v>
      </c>
      <c r="F274">
        <f t="shared" si="13"/>
        <v>0.455595664827952</v>
      </c>
      <c r="H274" t="str">
        <f t="shared" si="14"/>
        <v/>
      </c>
      <c r="I274">
        <f t="shared" si="15"/>
        <v>0.43597114232370049</v>
      </c>
    </row>
    <row r="275" spans="1:9" x14ac:dyDescent="0.4">
      <c r="A275">
        <v>269</v>
      </c>
      <c r="B275">
        <f t="shared" si="16"/>
        <v>-1.5499999999999221</v>
      </c>
      <c r="C275">
        <f>IF(ABS(B275-$P$2)&lt;0.001,1,((2*BESSELJ(B275-$P$2,1))/(B275-$P$2))^2) + IF(ABS(B275-$Q$2)&lt;0.001,1,((2*BESSELJ(B275-$Q$2,1))/(B275-$Q$2))^2) + IF(ABS(B275-$R$2)&lt;0.001,1,((2*BESSELJ(B275-$R$2,1))/(B275-$R$2))^2) + IF(ABS(B275-$O$2)&lt;0.001,1,((2*BESSELJ(B275-$O$2,1))/(B275-$O$2))^2)</f>
        <v>0.40797420123321182</v>
      </c>
      <c r="F275">
        <f t="shared" si="13"/>
        <v>0.43597114232370049</v>
      </c>
      <c r="H275">
        <f t="shared" si="14"/>
        <v>0.43597114232370049</v>
      </c>
      <c r="I275">
        <f t="shared" si="15"/>
        <v>0.43597114232370049</v>
      </c>
    </row>
    <row r="276" spans="1:9" x14ac:dyDescent="0.4">
      <c r="A276">
        <v>270</v>
      </c>
      <c r="B276">
        <f t="shared" si="16"/>
        <v>-1.4999999999999221</v>
      </c>
      <c r="C276">
        <f>IF(ABS(B276-$P$2)&lt;0.001,1,((2*BESSELJ(B276-$P$2,1))/(B276-$P$2))^2) + IF(ABS(B276-$Q$2)&lt;0.001,1,((2*BESSELJ(B276-$Q$2,1))/(B276-$Q$2))^2) + IF(ABS(B276-$R$2)&lt;0.001,1,((2*BESSELJ(B276-$R$2,1))/(B276-$R$2))^2) + IF(ABS(B276-$O$2)&lt;0.001,1,((2*BESSELJ(B276-$O$2,1))/(B276-$O$2))^2)</f>
        <v>0.38590226866008498</v>
      </c>
      <c r="F276">
        <f t="shared" si="13"/>
        <v>0.41654237691986923</v>
      </c>
      <c r="H276" t="str">
        <f t="shared" si="14"/>
        <v/>
      </c>
      <c r="I276">
        <f t="shared" si="15"/>
        <v>0.43597114232370049</v>
      </c>
    </row>
    <row r="277" spans="1:9" x14ac:dyDescent="0.4">
      <c r="A277">
        <v>271</v>
      </c>
      <c r="B277">
        <f t="shared" si="16"/>
        <v>-1.449999999999922</v>
      </c>
      <c r="C277">
        <f>IF(ABS(B277-$P$2)&lt;0.001,1,((2*BESSELJ(B277-$P$2,1))/(B277-$P$2))^2) + IF(ABS(B277-$Q$2)&lt;0.001,1,((2*BESSELJ(B277-$Q$2,1))/(B277-$Q$2))^2) + IF(ABS(B277-$R$2)&lt;0.001,1,((2*BESSELJ(B277-$R$2,1))/(B277-$R$2))^2) + IF(ABS(B277-$O$2)&lt;0.001,1,((2*BESSELJ(B277-$O$2,1))/(B277-$O$2))^2)</f>
        <v>0.36422423217751726</v>
      </c>
      <c r="F277">
        <f t="shared" si="13"/>
        <v>0.39734871898339291</v>
      </c>
      <c r="H277" t="str">
        <f t="shared" si="14"/>
        <v/>
      </c>
      <c r="I277">
        <f t="shared" si="15"/>
        <v>0.43597114232370049</v>
      </c>
    </row>
    <row r="278" spans="1:9" x14ac:dyDescent="0.4">
      <c r="A278">
        <v>272</v>
      </c>
      <c r="B278">
        <f t="shared" si="16"/>
        <v>-1.399999999999922</v>
      </c>
      <c r="C278">
        <f>IF(ABS(B278-$P$2)&lt;0.001,1,((2*BESSELJ(B278-$P$2,1))/(B278-$P$2))^2) + IF(ABS(B278-$Q$2)&lt;0.001,1,((2*BESSELJ(B278-$Q$2,1))/(B278-$Q$2))^2) + IF(ABS(B278-$R$2)&lt;0.001,1,((2*BESSELJ(B278-$R$2,1))/(B278-$R$2))^2) + IF(ABS(B278-$O$2)&lt;0.001,1,((2*BESSELJ(B278-$O$2,1))/(B278-$O$2))^2)</f>
        <v>0.34298659727794822</v>
      </c>
      <c r="F278">
        <f t="shared" si="13"/>
        <v>0.37842790130167936</v>
      </c>
      <c r="H278" t="str">
        <f t="shared" si="14"/>
        <v/>
      </c>
      <c r="I278">
        <f t="shared" si="15"/>
        <v>0.43597114232370049</v>
      </c>
    </row>
    <row r="279" spans="1:9" x14ac:dyDescent="0.4">
      <c r="A279">
        <v>273</v>
      </c>
      <c r="B279">
        <f t="shared" si="16"/>
        <v>-1.3499999999999219</v>
      </c>
      <c r="C279">
        <f>IF(ABS(B279-$P$2)&lt;0.001,1,((2*BESSELJ(B279-$P$2,1))/(B279-$P$2))^2) + IF(ABS(B279-$Q$2)&lt;0.001,1,((2*BESSELJ(B279-$Q$2,1))/(B279-$Q$2))^2) + IF(ABS(B279-$R$2)&lt;0.001,1,((2*BESSELJ(B279-$R$2,1))/(B279-$R$2))^2) + IF(ABS(B279-$O$2)&lt;0.001,1,((2*BESSELJ(B279-$O$2,1))/(B279-$O$2))^2)</f>
        <v>0.32223307659028116</v>
      </c>
      <c r="F279">
        <f t="shared" si="13"/>
        <v>0.35981590121750645</v>
      </c>
      <c r="H279" t="str">
        <f t="shared" si="14"/>
        <v/>
      </c>
      <c r="I279">
        <f t="shared" si="15"/>
        <v>0.43597114232370049</v>
      </c>
    </row>
    <row r="280" spans="1:9" x14ac:dyDescent="0.4">
      <c r="A280">
        <v>274</v>
      </c>
      <c r="B280">
        <f t="shared" si="16"/>
        <v>-1.2999999999999219</v>
      </c>
      <c r="C280">
        <f>IF(ABS(B280-$P$2)&lt;0.001,1,((2*BESSELJ(B280-$P$2,1))/(B280-$P$2))^2) + IF(ABS(B280-$Q$2)&lt;0.001,1,((2*BESSELJ(B280-$Q$2,1))/(B280-$Q$2))^2) + IF(ABS(B280-$R$2)&lt;0.001,1,((2*BESSELJ(B280-$R$2,1))/(B280-$R$2))^2) + IF(ABS(B280-$O$2)&lt;0.001,1,((2*BESSELJ(B280-$O$2,1))/(B280-$O$2))^2)</f>
        <v>0.30200443513679159</v>
      </c>
      <c r="F280">
        <f t="shared" si="13"/>
        <v>0.34154681434363487</v>
      </c>
      <c r="H280" t="str">
        <f t="shared" si="14"/>
        <v/>
      </c>
      <c r="I280">
        <f t="shared" si="15"/>
        <v>0.43597114232370049</v>
      </c>
    </row>
    <row r="281" spans="1:9" x14ac:dyDescent="0.4">
      <c r="A281">
        <v>275</v>
      </c>
      <c r="B281">
        <f t="shared" si="16"/>
        <v>-1.2499999999999218</v>
      </c>
      <c r="C281">
        <f>IF(ABS(B281-$P$2)&lt;0.001,1,((2*BESSELJ(B281-$P$2,1))/(B281-$P$2))^2) + IF(ABS(B281-$Q$2)&lt;0.001,1,((2*BESSELJ(B281-$Q$2,1))/(B281-$Q$2))^2) + IF(ABS(B281-$R$2)&lt;0.001,1,((2*BESSELJ(B281-$R$2,1))/(B281-$R$2))^2) + IF(ABS(B281-$O$2)&lt;0.001,1,((2*BESSELJ(B281-$O$2,1))/(B281-$O$2))^2)</f>
        <v>0.28233835440298954</v>
      </c>
      <c r="F281">
        <f t="shared" si="13"/>
        <v>0.32365274037048319</v>
      </c>
      <c r="H281" t="str">
        <f t="shared" si="14"/>
        <v/>
      </c>
      <c r="I281">
        <f t="shared" si="15"/>
        <v>0.43597114232370049</v>
      </c>
    </row>
    <row r="282" spans="1:9" x14ac:dyDescent="0.4">
      <c r="A282">
        <v>276</v>
      </c>
      <c r="B282">
        <f t="shared" si="16"/>
        <v>-1.1999999999999218</v>
      </c>
      <c r="C282">
        <f>IF(ABS(B282-$P$2)&lt;0.001,1,((2*BESSELJ(B282-$P$2,1))/(B282-$P$2))^2) + IF(ABS(B282-$Q$2)&lt;0.001,1,((2*BESSELJ(B282-$Q$2,1))/(B282-$Q$2))^2) + IF(ABS(B282-$R$2)&lt;0.001,1,((2*BESSELJ(B282-$R$2,1))/(B282-$R$2))^2) + IF(ABS(B282-$O$2)&lt;0.001,1,((2*BESSELJ(B282-$O$2,1))/(B282-$O$2))^2)</f>
        <v>0.26326931571636703</v>
      </c>
      <c r="F282">
        <f t="shared" ref="F282:F345" si="17">AVERAGE(C263:C300)</f>
        <v>0.30616368140174294</v>
      </c>
      <c r="H282" t="str">
        <f t="shared" ref="H282:H345" si="18">IF(MOD(A282-$H$5,37)=0,F282,"")</f>
        <v/>
      </c>
      <c r="I282">
        <f t="shared" si="15"/>
        <v>0.43597114232370049</v>
      </c>
    </row>
    <row r="283" spans="1:9" x14ac:dyDescent="0.4">
      <c r="A283">
        <v>277</v>
      </c>
      <c r="B283">
        <f t="shared" si="16"/>
        <v>-1.1499999999999218</v>
      </c>
      <c r="C283">
        <f>IF(ABS(B283-$P$2)&lt;0.001,1,((2*BESSELJ(B283-$P$2,1))/(B283-$P$2))^2) + IF(ABS(B283-$Q$2)&lt;0.001,1,((2*BESSELJ(B283-$Q$2,1))/(B283-$Q$2))^2) + IF(ABS(B283-$R$2)&lt;0.001,1,((2*BESSELJ(B283-$R$2,1))/(B283-$R$2))^2) + IF(ABS(B283-$O$2)&lt;0.001,1,((2*BESSELJ(B283-$O$2,1))/(B283-$O$2))^2)</f>
        <v>0.24482850330692493</v>
      </c>
      <c r="F283">
        <f t="shared" si="17"/>
        <v>0.28910745317263925</v>
      </c>
      <c r="H283" t="str">
        <f t="shared" si="18"/>
        <v/>
      </c>
      <c r="I283">
        <f t="shared" si="15"/>
        <v>0.43597114232370049</v>
      </c>
    </row>
    <row r="284" spans="1:9" x14ac:dyDescent="0.4">
      <c r="A284">
        <v>278</v>
      </c>
      <c r="B284">
        <f t="shared" si="16"/>
        <v>-1.0999999999999217</v>
      </c>
      <c r="C284">
        <f>IF(ABS(B284-$P$2)&lt;0.001,1,((2*BESSELJ(B284-$P$2,1))/(B284-$P$2))^2) + IF(ABS(B284-$Q$2)&lt;0.001,1,((2*BESSELJ(B284-$Q$2,1))/(B284-$Q$2))^2) + IF(ABS(B284-$R$2)&lt;0.001,1,((2*BESSELJ(B284-$R$2,1))/(B284-$R$2))^2) + IF(ABS(B284-$O$2)&lt;0.001,1,((2*BESSELJ(B284-$O$2,1))/(B284-$O$2))^2)</f>
        <v>0.2270437272983106</v>
      </c>
      <c r="F284">
        <f t="shared" si="17"/>
        <v>0.27250960942416719</v>
      </c>
      <c r="H284" t="str">
        <f t="shared" si="18"/>
        <v/>
      </c>
      <c r="I284">
        <f t="shared" si="15"/>
        <v>0.43597114232370049</v>
      </c>
    </row>
    <row r="285" spans="1:9" x14ac:dyDescent="0.4">
      <c r="A285">
        <v>279</v>
      </c>
      <c r="B285">
        <f t="shared" si="16"/>
        <v>-1.0499999999999217</v>
      </c>
      <c r="C285">
        <f>IF(ABS(B285-$P$2)&lt;0.001,1,((2*BESSELJ(B285-$P$2,1))/(B285-$P$2))^2) + IF(ABS(B285-$Q$2)&lt;0.001,1,((2*BESSELJ(B285-$Q$2,1))/(B285-$Q$2))^2) + IF(ABS(B285-$R$2)&lt;0.001,1,((2*BESSELJ(B285-$R$2,1))/(B285-$R$2))^2) + IF(ABS(B285-$O$2)&lt;0.001,1,((2*BESSELJ(B285-$O$2,1))/(B285-$O$2))^2)</f>
        <v>0.2099393667541663</v>
      </c>
      <c r="F285">
        <f t="shared" si="17"/>
        <v>0.25639337962458086</v>
      </c>
      <c r="H285" t="str">
        <f t="shared" si="18"/>
        <v/>
      </c>
      <c r="I285">
        <f t="shared" si="15"/>
        <v>0.43597114232370049</v>
      </c>
    </row>
    <row r="286" spans="1:9" x14ac:dyDescent="0.4">
      <c r="A286">
        <v>280</v>
      </c>
      <c r="B286">
        <f t="shared" si="16"/>
        <v>-0.99999999999992162</v>
      </c>
      <c r="C286">
        <f>IF(ABS(B286-$P$2)&lt;0.001,1,((2*BESSELJ(B286-$P$2,1))/(B286-$P$2))^2) + IF(ABS(B286-$Q$2)&lt;0.001,1,((2*BESSELJ(B286-$Q$2,1))/(B286-$Q$2))^2) + IF(ABS(B286-$R$2)&lt;0.001,1,((2*BESSELJ(B286-$R$2,1))/(B286-$R$2))^2) + IF(ABS(B286-$O$2)&lt;0.001,1,((2*BESSELJ(B286-$O$2,1))/(B286-$O$2))^2)</f>
        <v>0.19353633278063181</v>
      </c>
      <c r="F286">
        <f t="shared" si="17"/>
        <v>0.24077962014720283</v>
      </c>
      <c r="H286" t="str">
        <f t="shared" si="18"/>
        <v/>
      </c>
      <c r="I286">
        <f t="shared" si="15"/>
        <v>0.43597114232370049</v>
      </c>
    </row>
    <row r="287" spans="1:9" x14ac:dyDescent="0.4">
      <c r="A287">
        <v>281</v>
      </c>
      <c r="B287">
        <f t="shared" si="16"/>
        <v>-0.94999999999992157</v>
      </c>
      <c r="C287">
        <f>IF(ABS(B287-$P$2)&lt;0.001,1,((2*BESSELJ(B287-$P$2,1))/(B287-$P$2))^2) + IF(ABS(B287-$Q$2)&lt;0.001,1,((2*BESSELJ(B287-$Q$2,1))/(B287-$Q$2))^2) + IF(ABS(B287-$R$2)&lt;0.001,1,((2*BESSELJ(B287-$R$2,1))/(B287-$R$2))^2) + IF(ABS(B287-$O$2)&lt;0.001,1,((2*BESSELJ(B287-$O$2,1))/(B287-$O$2))^2)</f>
        <v>0.17785205156363465</v>
      </c>
      <c r="F287">
        <f t="shared" si="17"/>
        <v>0.22568677893176076</v>
      </c>
      <c r="H287" t="str">
        <f t="shared" si="18"/>
        <v/>
      </c>
      <c r="I287">
        <f t="shared" si="15"/>
        <v>0.43597114232370049</v>
      </c>
    </row>
    <row r="288" spans="1:9" x14ac:dyDescent="0.4">
      <c r="A288">
        <v>282</v>
      </c>
      <c r="B288">
        <f t="shared" si="16"/>
        <v>-0.89999999999992153</v>
      </c>
      <c r="C288">
        <f>IF(ABS(B288-$P$2)&lt;0.001,1,((2*BESSELJ(B288-$P$2,1))/(B288-$P$2))^2) + IF(ABS(B288-$Q$2)&lt;0.001,1,((2*BESSELJ(B288-$Q$2,1))/(B288-$Q$2))^2) + IF(ABS(B288-$R$2)&lt;0.001,1,((2*BESSELJ(B288-$R$2,1))/(B288-$R$2))^2) + IF(ABS(B288-$O$2)&lt;0.001,1,((2*BESSELJ(B288-$O$2,1))/(B288-$O$2))^2)</f>
        <v>0.16290046709943232</v>
      </c>
      <c r="F288">
        <f t="shared" si="17"/>
        <v>0.21113087357546886</v>
      </c>
      <c r="H288" t="str">
        <f t="shared" si="18"/>
        <v/>
      </c>
      <c r="I288">
        <f t="shared" si="15"/>
        <v>0.43597114232370049</v>
      </c>
    </row>
    <row r="289" spans="1:9" x14ac:dyDescent="0.4">
      <c r="A289">
        <v>283</v>
      </c>
      <c r="B289">
        <f t="shared" si="16"/>
        <v>-0.84999999999992149</v>
      </c>
      <c r="C289">
        <f>IF(ABS(B289-$P$2)&lt;0.001,1,((2*BESSELJ(B289-$P$2,1))/(B289-$P$2))^2) + IF(ABS(B289-$Q$2)&lt;0.001,1,((2*BESSELJ(B289-$Q$2,1))/(B289-$Q$2))^2) + IF(ABS(B289-$R$2)&lt;0.001,1,((2*BESSELJ(B289-$R$2,1))/(B289-$R$2))^2) + IF(ABS(B289-$O$2)&lt;0.001,1,((2*BESSELJ(B289-$O$2,1))/(B289-$O$2))^2)</f>
        <v>0.14869206325953413</v>
      </c>
      <c r="F289">
        <f t="shared" si="17"/>
        <v>0.19712548272043845</v>
      </c>
      <c r="H289" t="str">
        <f t="shared" si="18"/>
        <v/>
      </c>
      <c r="I289">
        <f t="shared" si="15"/>
        <v>0.43597114232370049</v>
      </c>
    </row>
    <row r="290" spans="1:9" x14ac:dyDescent="0.4">
      <c r="A290">
        <v>284</v>
      </c>
      <c r="B290">
        <f t="shared" si="16"/>
        <v>-0.79999999999992144</v>
      </c>
      <c r="C290">
        <f>IF(ABS(B290-$P$2)&lt;0.001,1,((2*BESSELJ(B290-$P$2,1))/(B290-$P$2))^2) + IF(ABS(B290-$Q$2)&lt;0.001,1,((2*BESSELJ(B290-$Q$2,1))/(B290-$Q$2))^2) + IF(ABS(B290-$R$2)&lt;0.001,1,((2*BESSELJ(B290-$R$2,1))/(B290-$R$2))^2) + IF(ABS(B290-$O$2)&lt;0.001,1,((2*BESSELJ(B290-$O$2,1))/(B290-$O$2))^2)</f>
        <v>0.13523390471739133</v>
      </c>
      <c r="F290">
        <f t="shared" si="17"/>
        <v>0.18368175052622771</v>
      </c>
      <c r="H290" t="str">
        <f t="shared" si="18"/>
        <v/>
      </c>
      <c r="I290">
        <f t="shared" si="15"/>
        <v>0.43597114232370049</v>
      </c>
    </row>
    <row r="291" spans="1:9" x14ac:dyDescent="0.4">
      <c r="A291">
        <v>285</v>
      </c>
      <c r="B291">
        <f t="shared" si="16"/>
        <v>-0.7499999999999214</v>
      </c>
      <c r="C291">
        <f>IF(ABS(B291-$P$2)&lt;0.001,1,((2*BESSELJ(B291-$P$2,1))/(B291-$P$2))^2) + IF(ABS(B291-$Q$2)&lt;0.001,1,((2*BESSELJ(B291-$Q$2,1))/(B291-$Q$2))^2) + IF(ABS(B291-$R$2)&lt;0.001,1,((2*BESSELJ(B291-$R$2,1))/(B291-$R$2))^2) + IF(ABS(B291-$O$2)&lt;0.001,1,((2*BESSELJ(B291-$O$2,1))/(B291-$O$2))^2)</f>
        <v>0.12252969615475723</v>
      </c>
      <c r="F291">
        <f t="shared" si="17"/>
        <v>0.17080840394087643</v>
      </c>
      <c r="H291" t="str">
        <f t="shared" si="18"/>
        <v/>
      </c>
      <c r="I291">
        <f t="shared" si="15"/>
        <v>0.43597114232370049</v>
      </c>
    </row>
    <row r="292" spans="1:9" x14ac:dyDescent="0.4">
      <c r="A292">
        <v>286</v>
      </c>
      <c r="B292">
        <f t="shared" si="16"/>
        <v>-0.69999999999992135</v>
      </c>
      <c r="C292">
        <f>IF(ABS(B292-$P$2)&lt;0.001,1,((2*BESSELJ(B292-$P$2,1))/(B292-$P$2))^2) + IF(ABS(B292-$Q$2)&lt;0.001,1,((2*BESSELJ(B292-$Q$2,1))/(B292-$Q$2))^2) + IF(ABS(B292-$R$2)&lt;0.001,1,((2*BESSELJ(B292-$R$2,1))/(B292-$R$2))^2) + IF(ABS(B292-$O$2)&lt;0.001,1,((2*BESSELJ(B292-$O$2,1))/(B292-$O$2))^2)</f>
        <v>0.11057985906104606</v>
      </c>
      <c r="F292">
        <f t="shared" si="17"/>
        <v>0.15851178241108896</v>
      </c>
      <c r="H292" t="str">
        <f t="shared" si="18"/>
        <v/>
      </c>
      <c r="I292">
        <f t="shared" si="15"/>
        <v>0.43597114232370049</v>
      </c>
    </row>
    <row r="293" spans="1:9" x14ac:dyDescent="0.4">
      <c r="A293">
        <v>287</v>
      </c>
      <c r="B293">
        <f t="shared" si="16"/>
        <v>-0.64999999999992131</v>
      </c>
      <c r="C293">
        <f>IF(ABS(B293-$P$2)&lt;0.001,1,((2*BESSELJ(B293-$P$2,1))/(B293-$P$2))^2) + IF(ABS(B293-$Q$2)&lt;0.001,1,((2*BESSELJ(B293-$Q$2,1))/(B293-$Q$2))^2) + IF(ABS(B293-$R$2)&lt;0.001,1,((2*BESSELJ(B293-$R$2,1))/(B293-$R$2))^2) + IF(ABS(B293-$O$2)&lt;0.001,1,((2*BESSELJ(B293-$O$2,1))/(B293-$O$2))^2)</f>
        <v>9.9381625339998711E-2</v>
      </c>
      <c r="F293">
        <f t="shared" si="17"/>
        <v>0.14679587960274221</v>
      </c>
      <c r="H293" t="str">
        <f t="shared" si="18"/>
        <v/>
      </c>
      <c r="I293">
        <f t="shared" si="15"/>
        <v>0</v>
      </c>
    </row>
    <row r="294" spans="1:9" x14ac:dyDescent="0.4">
      <c r="A294">
        <v>288</v>
      </c>
      <c r="B294">
        <f t="shared" si="16"/>
        <v>-0.59999999999992126</v>
      </c>
      <c r="C294">
        <f>IF(ABS(B294-$P$2)&lt;0.001,1,((2*BESSELJ(B294-$P$2,1))/(B294-$P$2))^2) + IF(ABS(B294-$Q$2)&lt;0.001,1,((2*BESSELJ(B294-$Q$2,1))/(B294-$Q$2))^2) + IF(ABS(B294-$R$2)&lt;0.001,1,((2*BESSELJ(B294-$R$2,1))/(B294-$R$2))^2) + IF(ABS(B294-$O$2)&lt;0.001,1,((2*BESSELJ(B294-$O$2,1))/(B294-$O$2))^2)</f>
        <v>8.8929146845047685E-2</v>
      </c>
      <c r="F294">
        <f t="shared" si="17"/>
        <v>0.13566239663702326</v>
      </c>
      <c r="H294" t="str">
        <f t="shared" si="18"/>
        <v/>
      </c>
      <c r="I294">
        <f t="shared" ref="I294:I357" si="19">SUM(H277:H312)</f>
        <v>2.5407902906136638E-2</v>
      </c>
    </row>
    <row r="295" spans="1:9" x14ac:dyDescent="0.4">
      <c r="A295">
        <v>289</v>
      </c>
      <c r="B295">
        <f t="shared" si="16"/>
        <v>-0.54999999999992122</v>
      </c>
      <c r="C295">
        <f>IF(ABS(B295-$P$2)&lt;0.001,1,((2*BESSELJ(B295-$P$2,1))/(B295-$P$2))^2) + IF(ABS(B295-$Q$2)&lt;0.001,1,((2*BESSELJ(B295-$Q$2,1))/(B295-$Q$2))^2) + IF(ABS(B295-$R$2)&lt;0.001,1,((2*BESSELJ(B295-$R$2,1))/(B295-$R$2))^2) + IF(ABS(B295-$O$2)&lt;0.001,1,((2*BESSELJ(B295-$O$2,1))/(B295-$O$2))^2)</f>
        <v>7.9213619878519687E-2</v>
      </c>
      <c r="F295">
        <f t="shared" si="17"/>
        <v>0.12511080628561363</v>
      </c>
      <c r="H295" t="str">
        <f t="shared" si="18"/>
        <v/>
      </c>
      <c r="I295">
        <f t="shared" si="19"/>
        <v>2.5407902906136638E-2</v>
      </c>
    </row>
    <row r="296" spans="1:9" x14ac:dyDescent="0.4">
      <c r="A296">
        <v>290</v>
      </c>
      <c r="B296">
        <f t="shared" si="16"/>
        <v>-0.49999999999992123</v>
      </c>
      <c r="C296">
        <f>IF(ABS(B296-$P$2)&lt;0.001,1,((2*BESSELJ(B296-$P$2,1))/(B296-$P$2))^2) + IF(ABS(B296-$Q$2)&lt;0.001,1,((2*BESSELJ(B296-$Q$2,1))/(B296-$Q$2))^2) + IF(ABS(B296-$R$2)&lt;0.001,1,((2*BESSELJ(B296-$R$2,1))/(B296-$R$2))^2) + IF(ABS(B296-$O$2)&lt;0.001,1,((2*BESSELJ(B296-$O$2,1))/(B296-$O$2))^2)</f>
        <v>7.0223423610695723E-2</v>
      </c>
      <c r="F296">
        <f t="shared" si="17"/>
        <v>0.11513842751079367</v>
      </c>
      <c r="H296" t="str">
        <f t="shared" si="18"/>
        <v/>
      </c>
      <c r="I296">
        <f t="shared" si="19"/>
        <v>2.5407902906136638E-2</v>
      </c>
    </row>
    <row r="297" spans="1:9" x14ac:dyDescent="0.4">
      <c r="A297">
        <v>291</v>
      </c>
      <c r="B297">
        <f t="shared" si="16"/>
        <v>-0.44999999999992124</v>
      </c>
      <c r="C297">
        <f>IF(ABS(B297-$P$2)&lt;0.001,1,((2*BESSELJ(B297-$P$2,1))/(B297-$P$2))^2) + IF(ABS(B297-$Q$2)&lt;0.001,1,((2*BESSELJ(B297-$Q$2,1))/(B297-$Q$2))^2) + IF(ABS(B297-$R$2)&lt;0.001,1,((2*BESSELJ(B297-$R$2,1))/(B297-$R$2))^2) + IF(ABS(B297-$O$2)&lt;0.001,1,((2*BESSELJ(B297-$O$2,1))/(B297-$O$2))^2)</f>
        <v>6.1944271303215684E-2</v>
      </c>
      <c r="F297">
        <f t="shared" si="17"/>
        <v>0.10574050968345436</v>
      </c>
      <c r="H297" t="str">
        <f t="shared" si="18"/>
        <v/>
      </c>
      <c r="I297">
        <f t="shared" si="19"/>
        <v>2.5407902906136638E-2</v>
      </c>
    </row>
    <row r="298" spans="1:9" x14ac:dyDescent="0.4">
      <c r="A298">
        <v>292</v>
      </c>
      <c r="B298">
        <f t="shared" si="16"/>
        <v>-0.39999999999992125</v>
      </c>
      <c r="C298">
        <f>IF(ABS(B298-$P$2)&lt;0.001,1,((2*BESSELJ(B298-$P$2,1))/(B298-$P$2))^2) + IF(ABS(B298-$Q$2)&lt;0.001,1,((2*BESSELJ(B298-$Q$2,1))/(B298-$Q$2))^2) + IF(ABS(B298-$R$2)&lt;0.001,1,((2*BESSELJ(B298-$R$2,1))/(B298-$R$2))^2) + IF(ABS(B298-$O$2)&lt;0.001,1,((2*BESSELJ(B298-$O$2,1))/(B298-$O$2))^2)</f>
        <v>5.4359373157752633E-2</v>
      </c>
      <c r="F298">
        <f t="shared" si="17"/>
        <v>9.6910325764068939E-2</v>
      </c>
      <c r="H298" t="str">
        <f t="shared" si="18"/>
        <v/>
      </c>
      <c r="I298">
        <f t="shared" si="19"/>
        <v>2.5407902906136638E-2</v>
      </c>
    </row>
    <row r="299" spans="1:9" x14ac:dyDescent="0.4">
      <c r="A299">
        <v>293</v>
      </c>
      <c r="B299">
        <f t="shared" si="16"/>
        <v>-0.34999999999992126</v>
      </c>
      <c r="C299">
        <f>IF(ABS(B299-$P$2)&lt;0.001,1,((2*BESSELJ(B299-$P$2,1))/(B299-$P$2))^2) + IF(ABS(B299-$Q$2)&lt;0.001,1,((2*BESSELJ(B299-$Q$2,1))/(B299-$Q$2))^2) + IF(ABS(B299-$R$2)&lt;0.001,1,((2*BESSELJ(B299-$R$2,1))/(B299-$R$2))^2) + IF(ABS(B299-$O$2)&lt;0.001,1,((2*BESSELJ(B299-$O$2,1))/(B299-$O$2))^2)</f>
        <v>4.7449609555614544E-2</v>
      </c>
      <c r="F299">
        <f t="shared" si="17"/>
        <v>8.8639273688941173E-2</v>
      </c>
      <c r="H299" t="str">
        <f t="shared" si="18"/>
        <v/>
      </c>
      <c r="I299">
        <f t="shared" si="19"/>
        <v>2.5407902906136638E-2</v>
      </c>
    </row>
    <row r="300" spans="1:9" x14ac:dyDescent="0.4">
      <c r="A300">
        <v>294</v>
      </c>
      <c r="B300">
        <f t="shared" si="16"/>
        <v>-0.29999999999992127</v>
      </c>
      <c r="C300">
        <f>IF(ABS(B300-$P$2)&lt;0.001,1,((2*BESSELJ(B300-$P$2,1))/(B300-$P$2))^2) + IF(ABS(B300-$Q$2)&lt;0.001,1,((2*BESSELJ(B300-$Q$2,1))/(B300-$Q$2))^2) + IF(ABS(B300-$R$2)&lt;0.001,1,((2*BESSELJ(B300-$R$2,1))/(B300-$R$2))^2) + IF(ABS(B300-$O$2)&lt;0.001,1,((2*BESSELJ(B300-$O$2,1))/(B300-$O$2))^2)</f>
        <v>4.1193713407252794E-2</v>
      </c>
      <c r="F300">
        <f t="shared" si="17"/>
        <v>8.0916991255393755E-2</v>
      </c>
      <c r="H300" t="str">
        <f t="shared" si="18"/>
        <v/>
      </c>
      <c r="I300">
        <f t="shared" si="19"/>
        <v>2.5407902906136638E-2</v>
      </c>
    </row>
    <row r="301" spans="1:9" x14ac:dyDescent="0.4">
      <c r="A301">
        <v>295</v>
      </c>
      <c r="B301">
        <f t="shared" si="16"/>
        <v>-0.24999999999992129</v>
      </c>
      <c r="C301">
        <f>IF(ABS(B301-$P$2)&lt;0.001,1,((2*BESSELJ(B301-$P$2,1))/(B301-$P$2))^2) + IF(ABS(B301-$Q$2)&lt;0.001,1,((2*BESSELJ(B301-$Q$2,1))/(B301-$Q$2))^2) + IF(ABS(B301-$R$2)&lt;0.001,1,((2*BESSELJ(B301-$R$2,1))/(B301-$R$2))^2) + IF(ABS(B301-$O$2)&lt;0.001,1,((2*BESSELJ(B301-$O$2,1))/(B301-$O$2))^2)</f>
        <v>3.5568460292770013E-2</v>
      </c>
      <c r="F301">
        <f t="shared" si="17"/>
        <v>7.3731453100244163E-2</v>
      </c>
      <c r="H301" t="str">
        <f t="shared" si="18"/>
        <v/>
      </c>
      <c r="I301">
        <f t="shared" si="19"/>
        <v>2.5407902906136638E-2</v>
      </c>
    </row>
    <row r="302" spans="1:9" x14ac:dyDescent="0.4">
      <c r="A302">
        <v>296</v>
      </c>
      <c r="B302">
        <f t="shared" si="16"/>
        <v>-0.1999999999999213</v>
      </c>
      <c r="C302">
        <f>IF(ABS(B302-$P$2)&lt;0.001,1,((2*BESSELJ(B302-$P$2,1))/(B302-$P$2))^2) + IF(ABS(B302-$Q$2)&lt;0.001,1,((2*BESSELJ(B302-$Q$2,1))/(B302-$Q$2))^2) + IF(ABS(B302-$R$2)&lt;0.001,1,((2*BESSELJ(B302-$R$2,1))/(B302-$R$2))^2) + IF(ABS(B302-$O$2)&lt;0.001,1,((2*BESSELJ(B302-$O$2,1))/(B302-$O$2))^2)</f>
        <v>3.0548865045598984E-2</v>
      </c>
      <c r="F302">
        <f t="shared" si="17"/>
        <v>6.7069110304012289E-2</v>
      </c>
      <c r="H302" t="str">
        <f t="shared" si="18"/>
        <v/>
      </c>
      <c r="I302">
        <f t="shared" si="19"/>
        <v>2.5407902906136638E-2</v>
      </c>
    </row>
    <row r="303" spans="1:9" x14ac:dyDescent="0.4">
      <c r="A303">
        <v>297</v>
      </c>
      <c r="B303">
        <f t="shared" si="16"/>
        <v>-0.14999999999992131</v>
      </c>
      <c r="C303">
        <f>IF(ABS(B303-$P$2)&lt;0.001,1,((2*BESSELJ(B303-$P$2,1))/(B303-$P$2))^2) + IF(ABS(B303-$Q$2)&lt;0.001,1,((2*BESSELJ(B303-$Q$2,1))/(B303-$Q$2))^2) + IF(ABS(B303-$R$2)&lt;0.001,1,((2*BESSELJ(B303-$R$2,1))/(B303-$R$2))^2) + IF(ABS(B303-$O$2)&lt;0.001,1,((2*BESSELJ(B303-$O$2,1))/(B303-$O$2))^2)</f>
        <v>2.6108383411665385E-2</v>
      </c>
      <c r="F303">
        <f t="shared" si="17"/>
        <v>6.0915010179891121E-2</v>
      </c>
      <c r="H303" t="str">
        <f t="shared" si="18"/>
        <v/>
      </c>
      <c r="I303">
        <f t="shared" si="19"/>
        <v>2.5407902906136638E-2</v>
      </c>
    </row>
    <row r="304" spans="1:9" x14ac:dyDescent="0.4">
      <c r="A304">
        <v>298</v>
      </c>
      <c r="B304">
        <f t="shared" si="16"/>
        <v>-9.9999999999921305E-2</v>
      </c>
      <c r="C304">
        <f>IF(ABS(B304-$P$2)&lt;0.001,1,((2*BESSELJ(B304-$P$2,1))/(B304-$P$2))^2) + IF(ABS(B304-$Q$2)&lt;0.001,1,((2*BESSELJ(B304-$Q$2,1))/(B304-$Q$2))^2) + IF(ABS(B304-$R$2)&lt;0.001,1,((2*BESSELJ(B304-$R$2,1))/(B304-$R$2))^2) + IF(ABS(B304-$O$2)&lt;0.001,1,((2*BESSELJ(B304-$O$2,1))/(B304-$O$2))^2)</f>
        <v>2.2219117405593215E-2</v>
      </c>
      <c r="F304">
        <f t="shared" si="17"/>
        <v>5.5252926214521943E-2</v>
      </c>
      <c r="H304" t="str">
        <f t="shared" si="18"/>
        <v/>
      </c>
      <c r="I304">
        <f t="shared" si="19"/>
        <v>2.5407902906136638E-2</v>
      </c>
    </row>
    <row r="305" spans="1:9" x14ac:dyDescent="0.4">
      <c r="A305">
        <v>299</v>
      </c>
      <c r="B305">
        <f t="shared" si="16"/>
        <v>-4.9999999999921302E-2</v>
      </c>
      <c r="C305">
        <f>IF(ABS(B305-$P$2)&lt;0.001,1,((2*BESSELJ(B305-$P$2,1))/(B305-$P$2))^2) + IF(ABS(B305-$Q$2)&lt;0.001,1,((2*BESSELJ(B305-$Q$2,1))/(B305-$Q$2))^2) + IF(ABS(B305-$R$2)&lt;0.001,1,((2*BESSELJ(B305-$R$2,1))/(B305-$R$2))^2) + IF(ABS(B305-$O$2)&lt;0.001,1,((2*BESSELJ(B305-$O$2,1))/(B305-$O$2))^2)</f>
        <v>1.8852022983854071E-2</v>
      </c>
      <c r="F305">
        <f t="shared" si="17"/>
        <v>5.006548493567714E-2</v>
      </c>
      <c r="H305" t="str">
        <f t="shared" si="18"/>
        <v/>
      </c>
      <c r="I305">
        <f t="shared" si="19"/>
        <v>2.5407902906136638E-2</v>
      </c>
    </row>
    <row r="306" spans="1:9" x14ac:dyDescent="0.4">
      <c r="A306">
        <v>300</v>
      </c>
      <c r="B306">
        <f t="shared" si="16"/>
        <v>7.8700934658115784E-14</v>
      </c>
      <c r="C306">
        <f>IF(ABS(B306-$P$2)&lt;0.001,1,((2*BESSELJ(B306-$P$2,1))/(B306-$P$2))^2) + IF(ABS(B306-$Q$2)&lt;0.001,1,((2*BESSELJ(B306-$Q$2,1))/(B306-$Q$2))^2) + IF(ABS(B306-$R$2)&lt;0.001,1,((2*BESSELJ(B306-$R$2,1))/(B306-$R$2))^2) + IF(ABS(B306-$O$2)&lt;0.001,1,((2*BESSELJ(B306-$O$2,1))/(B306-$O$2))^2)</f>
        <v>1.5977118662111392E-2</v>
      </c>
      <c r="F306">
        <f t="shared" si="17"/>
        <v>4.5334319488359053E-2</v>
      </c>
      <c r="H306" t="str">
        <f t="shared" si="18"/>
        <v/>
      </c>
      <c r="I306">
        <f t="shared" si="19"/>
        <v>2.5407902906136638E-2</v>
      </c>
    </row>
    <row r="307" spans="1:9" x14ac:dyDescent="0.4">
      <c r="A307">
        <v>301</v>
      </c>
      <c r="B307">
        <f t="shared" si="16"/>
        <v>5.0000000000078704E-2</v>
      </c>
      <c r="C307">
        <f>IF(ABS(B307-$P$2)&lt;0.001,1,((2*BESSELJ(B307-$P$2,1))/(B307-$P$2))^2) + IF(ABS(B307-$Q$2)&lt;0.001,1,((2*BESSELJ(B307-$Q$2,1))/(B307-$Q$2))^2) + IF(ABS(B307-$R$2)&lt;0.001,1,((2*BESSELJ(B307-$R$2,1))/(B307-$R$2))^2) + IF(ABS(B307-$O$2)&lt;0.001,1,((2*BESSELJ(B307-$O$2,1))/(B307-$O$2))^2)</f>
        <v>1.3563693720252757E-2</v>
      </c>
      <c r="F307">
        <f t="shared" si="17"/>
        <v>4.104018784157757E-2</v>
      </c>
      <c r="H307" t="str">
        <f t="shared" si="18"/>
        <v/>
      </c>
      <c r="I307">
        <f t="shared" si="19"/>
        <v>2.5407902906136638E-2</v>
      </c>
    </row>
    <row r="308" spans="1:9" x14ac:dyDescent="0.4">
      <c r="A308">
        <v>302</v>
      </c>
      <c r="B308">
        <f t="shared" si="16"/>
        <v>0.10000000000007871</v>
      </c>
      <c r="C308">
        <f>IF(ABS(B308-$P$2)&lt;0.001,1,((2*BESSELJ(B308-$P$2,1))/(B308-$P$2))^2) + IF(ABS(B308-$Q$2)&lt;0.001,1,((2*BESSELJ(B308-$Q$2,1))/(B308-$Q$2))^2) + IF(ABS(B308-$R$2)&lt;0.001,1,((2*BESSELJ(B308-$R$2,1))/(B308-$R$2))^2) + IF(ABS(B308-$O$2)&lt;0.001,1,((2*BESSELJ(B308-$O$2,1))/(B308-$O$2))^2)</f>
        <v>1.1580514663535595E-2</v>
      </c>
      <c r="F308">
        <f t="shared" si="17"/>
        <v>3.7163115706800781E-2</v>
      </c>
      <c r="H308" t="str">
        <f t="shared" si="18"/>
        <v/>
      </c>
      <c r="I308">
        <f t="shared" si="19"/>
        <v>2.5407902906136638E-2</v>
      </c>
    </row>
    <row r="309" spans="1:9" x14ac:dyDescent="0.4">
      <c r="A309">
        <v>303</v>
      </c>
      <c r="B309">
        <f t="shared" si="16"/>
        <v>0.15000000000007871</v>
      </c>
      <c r="C309">
        <f>IF(ABS(B309-$P$2)&lt;0.001,1,((2*BESSELJ(B309-$P$2,1))/(B309-$P$2))^2) + IF(ABS(B309-$Q$2)&lt;0.001,1,((2*BESSELJ(B309-$Q$2,1))/(B309-$Q$2))^2) + IF(ABS(B309-$R$2)&lt;0.001,1,((2*BESSELJ(B309-$R$2,1))/(B309-$R$2))^2) + IF(ABS(B309-$O$2)&lt;0.001,1,((2*BESSELJ(B309-$O$2,1))/(B309-$O$2))^2)</f>
        <v>9.996028641652107E-3</v>
      </c>
      <c r="F309">
        <f t="shared" si="17"/>
        <v>3.3682532946772113E-2</v>
      </c>
      <c r="H309" t="str">
        <f t="shared" si="18"/>
        <v/>
      </c>
      <c r="I309">
        <f t="shared" si="19"/>
        <v>2.5407902906136638E-2</v>
      </c>
    </row>
    <row r="310" spans="1:9" x14ac:dyDescent="0.4">
      <c r="A310">
        <v>304</v>
      </c>
      <c r="B310">
        <f t="shared" si="16"/>
        <v>0.20000000000007873</v>
      </c>
      <c r="C310">
        <f>IF(ABS(B310-$P$2)&lt;0.001,1,((2*BESSELJ(B310-$P$2,1))/(B310-$P$2))^2) + IF(ABS(B310-$Q$2)&lt;0.001,1,((2*BESSELJ(B310-$Q$2,1))/(B310-$Q$2))^2) + IF(ABS(B310-$R$2)&lt;0.001,1,((2*BESSELJ(B310-$R$2,1))/(B310-$R$2))^2) + IF(ABS(B310-$O$2)&lt;0.001,1,((2*BESSELJ(B310-$O$2,1))/(B310-$O$2))^2)</f>
        <v>8.7785625690584915E-3</v>
      </c>
      <c r="F310">
        <f t="shared" si="17"/>
        <v>3.0577408665215744E-2</v>
      </c>
      <c r="H310" t="str">
        <f t="shared" si="18"/>
        <v/>
      </c>
      <c r="I310">
        <f t="shared" si="19"/>
        <v>2.5407902906136638E-2</v>
      </c>
    </row>
    <row r="311" spans="1:9" x14ac:dyDescent="0.4">
      <c r="A311">
        <v>305</v>
      </c>
      <c r="B311">
        <f t="shared" si="16"/>
        <v>0.25000000000007871</v>
      </c>
      <c r="C311">
        <f>IF(ABS(B311-$P$2)&lt;0.001,1,((2*BESSELJ(B311-$P$2,1))/(B311-$P$2))^2) + IF(ABS(B311-$Q$2)&lt;0.001,1,((2*BESSELJ(B311-$Q$2,1))/(B311-$Q$2))^2) + IF(ABS(B311-$R$2)&lt;0.001,1,((2*BESSELJ(B311-$R$2,1))/(B311-$R$2))^2) + IF(ABS(B311-$O$2)&lt;0.001,1,((2*BESSELJ(B311-$O$2,1))/(B311-$O$2))^2)</f>
        <v>7.8965167392512272E-3</v>
      </c>
      <c r="F311">
        <f t="shared" si="17"/>
        <v>2.7826384154110883E-2</v>
      </c>
      <c r="H311" t="str">
        <f t="shared" si="18"/>
        <v/>
      </c>
      <c r="I311">
        <f t="shared" si="19"/>
        <v>2.5407902906136638E-2</v>
      </c>
    </row>
    <row r="312" spans="1:9" x14ac:dyDescent="0.4">
      <c r="A312">
        <v>306</v>
      </c>
      <c r="B312">
        <f t="shared" si="16"/>
        <v>0.3000000000000787</v>
      </c>
      <c r="C312">
        <f>IF(ABS(B312-$P$2)&lt;0.001,1,((2*BESSELJ(B312-$P$2,1))/(B312-$P$2))^2) + IF(ABS(B312-$Q$2)&lt;0.001,1,((2*BESSELJ(B312-$Q$2,1))/(B312-$Q$2))^2) + IF(ABS(B312-$R$2)&lt;0.001,1,((2*BESSELJ(B312-$R$2,1))/(B312-$R$2))^2) + IF(ABS(B312-$O$2)&lt;0.001,1,((2*BESSELJ(B312-$O$2,1))/(B312-$O$2))^2)</f>
        <v>7.318551782423131E-3</v>
      </c>
      <c r="F312">
        <f t="shared" si="17"/>
        <v>2.5407902906136638E-2</v>
      </c>
      <c r="H312">
        <f t="shared" si="18"/>
        <v>2.5407902906136638E-2</v>
      </c>
      <c r="I312">
        <f t="shared" si="19"/>
        <v>2.5407902906136638E-2</v>
      </c>
    </row>
    <row r="313" spans="1:9" x14ac:dyDescent="0.4">
      <c r="A313">
        <v>307</v>
      </c>
      <c r="B313">
        <f t="shared" si="16"/>
        <v>0.35000000000007869</v>
      </c>
      <c r="C313">
        <f>IF(ABS(B313-$P$2)&lt;0.001,1,((2*BESSELJ(B313-$P$2,1))/(B313-$P$2))^2) + IF(ABS(B313-$Q$2)&lt;0.001,1,((2*BESSELJ(B313-$Q$2,1))/(B313-$Q$2))^2) + IF(ABS(B313-$R$2)&lt;0.001,1,((2*BESSELJ(B313-$R$2,1))/(B313-$R$2))^2) + IF(ABS(B313-$O$2)&lt;0.001,1,((2*BESSELJ(B313-$O$2,1))/(B313-$O$2))^2)</f>
        <v>7.0137678796463382E-3</v>
      </c>
      <c r="F313">
        <f t="shared" si="17"/>
        <v>2.330033693563335E-2</v>
      </c>
      <c r="H313" t="str">
        <f t="shared" si="18"/>
        <v/>
      </c>
      <c r="I313">
        <f t="shared" si="19"/>
        <v>2.5407902906136638E-2</v>
      </c>
    </row>
    <row r="314" spans="1:9" x14ac:dyDescent="0.4">
      <c r="A314">
        <v>308</v>
      </c>
      <c r="B314">
        <f t="shared" si="16"/>
        <v>0.40000000000007868</v>
      </c>
      <c r="C314">
        <f>IF(ABS(B314-$P$2)&lt;0.001,1,((2*BESSELJ(B314-$P$2,1))/(B314-$P$2))^2) + IF(ABS(B314-$Q$2)&lt;0.001,1,((2*BESSELJ(B314-$Q$2,1))/(B314-$Q$2))^2) + IF(ABS(B314-$R$2)&lt;0.001,1,((2*BESSELJ(B314-$R$2,1))/(B314-$R$2))^2) + IF(ABS(B314-$O$2)&lt;0.001,1,((2*BESSELJ(B314-$O$2,1))/(B314-$O$2))^2)</f>
        <v>6.9518752169258121E-3</v>
      </c>
      <c r="F314">
        <f t="shared" si="17"/>
        <v>2.1482108691704874E-2</v>
      </c>
      <c r="H314" t="str">
        <f t="shared" si="18"/>
        <v/>
      </c>
      <c r="I314">
        <f t="shared" si="19"/>
        <v>2.5407902906136638E-2</v>
      </c>
    </row>
    <row r="315" spans="1:9" x14ac:dyDescent="0.4">
      <c r="A315">
        <v>309</v>
      </c>
      <c r="B315">
        <f t="shared" si="16"/>
        <v>0.45000000000007867</v>
      </c>
      <c r="C315">
        <f>IF(ABS(B315-$P$2)&lt;0.001,1,((2*BESSELJ(B315-$P$2,1))/(B315-$P$2))^2) + IF(ABS(B315-$Q$2)&lt;0.001,1,((2*BESSELJ(B315-$Q$2,1))/(B315-$Q$2))^2) + IF(ABS(B315-$R$2)&lt;0.001,1,((2*BESSELJ(B315-$R$2,1))/(B315-$R$2))^2) + IF(ABS(B315-$O$2)&lt;0.001,1,((2*BESSELJ(B315-$O$2,1))/(B315-$O$2))^2)</f>
        <v>7.1033547386226241E-3</v>
      </c>
      <c r="F315">
        <f t="shared" si="17"/>
        <v>1.9931807891580926E-2</v>
      </c>
      <c r="H315" t="str">
        <f t="shared" si="18"/>
        <v/>
      </c>
      <c r="I315">
        <f t="shared" si="19"/>
        <v>2.5407902906136638E-2</v>
      </c>
    </row>
    <row r="316" spans="1:9" x14ac:dyDescent="0.4">
      <c r="A316">
        <v>310</v>
      </c>
      <c r="B316">
        <f t="shared" si="16"/>
        <v>0.50000000000007871</v>
      </c>
      <c r="C316">
        <f>IF(ABS(B316-$P$2)&lt;0.001,1,((2*BESSELJ(B316-$P$2,1))/(B316-$P$2))^2) + IF(ABS(B316-$Q$2)&lt;0.001,1,((2*BESSELJ(B316-$Q$2,1))/(B316-$Q$2))^2) + IF(ABS(B316-$R$2)&lt;0.001,1,((2*BESSELJ(B316-$R$2,1))/(B316-$R$2))^2) + IF(ABS(B316-$O$2)&lt;0.001,1,((2*BESSELJ(B316-$O$2,1))/(B316-$O$2))^2)</f>
        <v>7.4396083413019991E-3</v>
      </c>
      <c r="F316">
        <f t="shared" si="17"/>
        <v>1.8628302650726861E-2</v>
      </c>
      <c r="H316" t="str">
        <f t="shared" si="18"/>
        <v/>
      </c>
      <c r="I316">
        <f t="shared" si="19"/>
        <v>2.5407902906136638E-2</v>
      </c>
    </row>
    <row r="317" spans="1:9" x14ac:dyDescent="0.4">
      <c r="A317">
        <v>311</v>
      </c>
      <c r="B317">
        <f t="shared" si="16"/>
        <v>0.55000000000007876</v>
      </c>
      <c r="C317">
        <f>IF(ABS(B317-$P$2)&lt;0.001,1,((2*BESSELJ(B317-$P$2,1))/(B317-$P$2))^2) + IF(ABS(B317-$Q$2)&lt;0.001,1,((2*BESSELJ(B317-$Q$2,1))/(B317-$Q$2))^2) + IF(ABS(B317-$R$2)&lt;0.001,1,((2*BESSELJ(B317-$R$2,1))/(B317-$R$2))^2) + IF(ABS(B317-$O$2)&lt;0.001,1,((2*BESSELJ(B317-$O$2,1))/(B317-$O$2))^2)</f>
        <v>7.933097735426534E-3</v>
      </c>
      <c r="F317">
        <f t="shared" si="17"/>
        <v>1.7550844338064885E-2</v>
      </c>
      <c r="H317" t="str">
        <f t="shared" si="18"/>
        <v/>
      </c>
      <c r="I317">
        <f t="shared" si="19"/>
        <v>2.5407902906136638E-2</v>
      </c>
    </row>
    <row r="318" spans="1:9" x14ac:dyDescent="0.4">
      <c r="A318">
        <v>312</v>
      </c>
      <c r="B318">
        <f t="shared" si="16"/>
        <v>0.6000000000000788</v>
      </c>
      <c r="C318">
        <f>IF(ABS(B318-$P$2)&lt;0.001,1,((2*BESSELJ(B318-$P$2,1))/(B318-$P$2))^2) + IF(ABS(B318-$Q$2)&lt;0.001,1,((2*BESSELJ(B318-$Q$2,1))/(B318-$Q$2))^2) + IF(ABS(B318-$R$2)&lt;0.001,1,((2*BESSELJ(B318-$R$2,1))/(B318-$R$2))^2) + IF(ABS(B318-$O$2)&lt;0.001,1,((2*BESSELJ(B318-$O$2,1))/(B318-$O$2))^2)</f>
        <v>8.5577026619895625E-3</v>
      </c>
      <c r="F318">
        <f t="shared" si="17"/>
        <v>1.6679165639669775E-2</v>
      </c>
      <c r="H318" t="str">
        <f t="shared" si="18"/>
        <v/>
      </c>
      <c r="I318">
        <f t="shared" si="19"/>
        <v>2.5407902906136638E-2</v>
      </c>
    </row>
    <row r="319" spans="1:9" x14ac:dyDescent="0.4">
      <c r="A319">
        <v>313</v>
      </c>
      <c r="B319">
        <f t="shared" si="16"/>
        <v>0.65000000000007885</v>
      </c>
      <c r="C319">
        <f>IF(ABS(B319-$P$2)&lt;0.001,1,((2*BESSELJ(B319-$P$2,1))/(B319-$P$2))^2) + IF(ABS(B319-$Q$2)&lt;0.001,1,((2*BESSELJ(B319-$Q$2,1))/(B319-$Q$2))^2) + IF(ABS(B319-$R$2)&lt;0.001,1,((2*BESSELJ(B319-$R$2,1))/(B319-$R$2))^2) + IF(ABS(B319-$O$2)&lt;0.001,1,((2*BESSELJ(B319-$O$2,1))/(B319-$O$2))^2)</f>
        <v>9.2879045073048176E-3</v>
      </c>
      <c r="F319">
        <f t="shared" si="17"/>
        <v>1.5993571372019719E-2</v>
      </c>
      <c r="H319" t="str">
        <f t="shared" si="18"/>
        <v/>
      </c>
      <c r="I319">
        <f t="shared" si="19"/>
        <v>2.5407902906136638E-2</v>
      </c>
    </row>
    <row r="320" spans="1:9" x14ac:dyDescent="0.4">
      <c r="A320">
        <v>314</v>
      </c>
      <c r="B320">
        <f t="shared" si="16"/>
        <v>0.70000000000007889</v>
      </c>
      <c r="C320">
        <f>IF(ABS(B320-$P$2)&lt;0.001,1,((2*BESSELJ(B320-$P$2,1))/(B320-$P$2))^2) + IF(ABS(B320-$Q$2)&lt;0.001,1,((2*BESSELJ(B320-$Q$2,1))/(B320-$Q$2))^2) + IF(ABS(B320-$R$2)&lt;0.001,1,((2*BESSELJ(B320-$R$2,1))/(B320-$R$2))^2) + IF(ABS(B320-$O$2)&lt;0.001,1,((2*BESSELJ(B320-$O$2,1))/(B320-$O$2))^2)</f>
        <v>1.0100289459555644E-2</v>
      </c>
      <c r="F320">
        <f t="shared" si="17"/>
        <v>1.5475021645901468E-2</v>
      </c>
      <c r="H320" t="str">
        <f t="shared" si="18"/>
        <v/>
      </c>
      <c r="I320">
        <f t="shared" si="19"/>
        <v>2.5407902906136638E-2</v>
      </c>
    </row>
    <row r="321" spans="1:9" x14ac:dyDescent="0.4">
      <c r="A321">
        <v>315</v>
      </c>
      <c r="B321">
        <f t="shared" si="16"/>
        <v>0.75000000000007894</v>
      </c>
      <c r="C321">
        <f>IF(ABS(B321-$P$2)&lt;0.001,1,((2*BESSELJ(B321-$P$2,1))/(B321-$P$2))^2) + IF(ABS(B321-$Q$2)&lt;0.001,1,((2*BESSELJ(B321-$Q$2,1))/(B321-$Q$2))^2) + IF(ABS(B321-$R$2)&lt;0.001,1,((2*BESSELJ(B321-$R$2,1))/(B321-$R$2))^2) + IF(ABS(B321-$O$2)&lt;0.001,1,((2*BESSELJ(B321-$O$2,1))/(B321-$O$2))^2)</f>
        <v>1.0972698590320877E-2</v>
      </c>
      <c r="F321">
        <f t="shared" si="17"/>
        <v>1.5105207043957061E-2</v>
      </c>
      <c r="H321" t="str">
        <f t="shared" si="18"/>
        <v/>
      </c>
      <c r="I321">
        <f t="shared" si="19"/>
        <v>2.5407902906136638E-2</v>
      </c>
    </row>
    <row r="322" spans="1:9" x14ac:dyDescent="0.4">
      <c r="A322">
        <v>316</v>
      </c>
      <c r="B322">
        <f t="shared" si="16"/>
        <v>0.80000000000007898</v>
      </c>
      <c r="C322">
        <f>IF(ABS(B322-$P$2)&lt;0.001,1,((2*BESSELJ(B322-$P$2,1))/(B322-$P$2))^2) + IF(ABS(B322-$Q$2)&lt;0.001,1,((2*BESSELJ(B322-$Q$2,1))/(B322-$Q$2))^2) + IF(ABS(B322-$R$2)&lt;0.001,1,((2*BESSELJ(B322-$R$2,1))/(B322-$R$2))^2) + IF(ABS(B322-$O$2)&lt;0.001,1,((2*BESSELJ(B322-$O$2,1))/(B322-$O$2))^2)</f>
        <v>1.1884536614282504E-2</v>
      </c>
      <c r="F322">
        <f t="shared" si="17"/>
        <v>1.4866615538178141E-2</v>
      </c>
      <c r="H322" t="str">
        <f t="shared" si="18"/>
        <v/>
      </c>
      <c r="I322">
        <f t="shared" si="19"/>
        <v>2.5407902906136638E-2</v>
      </c>
    </row>
    <row r="323" spans="1:9" x14ac:dyDescent="0.4">
      <c r="A323">
        <v>317</v>
      </c>
      <c r="B323">
        <f t="shared" si="16"/>
        <v>0.85000000000007903</v>
      </c>
      <c r="C323">
        <f>IF(ABS(B323-$P$2)&lt;0.001,1,((2*BESSELJ(B323-$P$2,1))/(B323-$P$2))^2) + IF(ABS(B323-$Q$2)&lt;0.001,1,((2*BESSELJ(B323-$Q$2,1))/(B323-$Q$2))^2) + IF(ABS(B323-$R$2)&lt;0.001,1,((2*BESSELJ(B323-$R$2,1))/(B323-$R$2))^2) + IF(ABS(B323-$O$2)&lt;0.001,1,((2*BESSELJ(B323-$O$2,1))/(B323-$O$2))^2)</f>
        <v>1.2816598158063696E-2</v>
      </c>
      <c r="F323">
        <f t="shared" si="17"/>
        <v>1.4742590937956811E-2</v>
      </c>
      <c r="H323" t="str">
        <f t="shared" si="18"/>
        <v/>
      </c>
      <c r="I323">
        <f t="shared" si="19"/>
        <v>2.5407902906136638E-2</v>
      </c>
    </row>
    <row r="324" spans="1:9" x14ac:dyDescent="0.4">
      <c r="A324">
        <v>318</v>
      </c>
      <c r="B324">
        <f t="shared" si="16"/>
        <v>0.90000000000007907</v>
      </c>
      <c r="C324">
        <f>IF(ABS(B324-$P$2)&lt;0.001,1,((2*BESSELJ(B324-$P$2,1))/(B324-$P$2))^2) + IF(ABS(B324-$Q$2)&lt;0.001,1,((2*BESSELJ(B324-$Q$2,1))/(B324-$Q$2))^2) + IF(ABS(B324-$R$2)&lt;0.001,1,((2*BESSELJ(B324-$R$2,1))/(B324-$R$2))^2) + IF(ABS(B324-$O$2)&lt;0.001,1,((2*BESSELJ(B324-$O$2,1))/(B324-$O$2))^2)</f>
        <v>1.3752045782544691E-2</v>
      </c>
      <c r="F324">
        <f t="shared" si="17"/>
        <v>1.4717382724140493E-2</v>
      </c>
      <c r="H324" t="str">
        <f t="shared" si="18"/>
        <v/>
      </c>
      <c r="I324">
        <f t="shared" si="19"/>
        <v>2.5407902906136638E-2</v>
      </c>
    </row>
    <row r="325" spans="1:9" x14ac:dyDescent="0.4">
      <c r="A325">
        <v>319</v>
      </c>
      <c r="B325">
        <f t="shared" si="16"/>
        <v>0.95000000000007911</v>
      </c>
      <c r="C325">
        <f>IF(ABS(B325-$P$2)&lt;0.001,1,((2*BESSELJ(B325-$P$2,1))/(B325-$P$2))^2) + IF(ABS(B325-$Q$2)&lt;0.001,1,((2*BESSELJ(B325-$Q$2,1))/(B325-$Q$2))^2) + IF(ABS(B325-$R$2)&lt;0.001,1,((2*BESSELJ(B325-$R$2,1))/(B325-$R$2))^2) + IF(ABS(B325-$O$2)&lt;0.001,1,((2*BESSELJ(B325-$O$2,1))/(B325-$O$2))^2)</f>
        <v>1.4675048985937968E-2</v>
      </c>
      <c r="F325">
        <f t="shared" si="17"/>
        <v>1.4776187189462327E-2</v>
      </c>
      <c r="H325" t="str">
        <f t="shared" si="18"/>
        <v/>
      </c>
      <c r="I325">
        <f t="shared" si="19"/>
        <v>2.5407902906136638E-2</v>
      </c>
    </row>
    <row r="326" spans="1:9" x14ac:dyDescent="0.4">
      <c r="A326">
        <v>320</v>
      </c>
      <c r="B326">
        <f t="shared" si="16"/>
        <v>1.000000000000079</v>
      </c>
      <c r="C326">
        <f>IF(ABS(B326-$P$2)&lt;0.001,1,((2*BESSELJ(B326-$P$2,1))/(B326-$P$2))^2) + IF(ABS(B326-$Q$2)&lt;0.001,1,((2*BESSELJ(B326-$Q$2,1))/(B326-$Q$2))^2) + IF(ABS(B326-$R$2)&lt;0.001,1,((2*BESSELJ(B326-$R$2,1))/(B326-$R$2))^2) + IF(ABS(B326-$O$2)&lt;0.001,1,((2*BESSELJ(B326-$O$2,1))/(B326-$O$2))^2)</f>
        <v>1.5571725977914227E-2</v>
      </c>
      <c r="F326">
        <f t="shared" si="17"/>
        <v>1.4905179870282293E-2</v>
      </c>
      <c r="H326" t="str">
        <f t="shared" si="18"/>
        <v/>
      </c>
      <c r="I326">
        <f t="shared" si="19"/>
        <v>2.5407902906136638E-2</v>
      </c>
    </row>
    <row r="327" spans="1:9" x14ac:dyDescent="0.4">
      <c r="A327">
        <v>321</v>
      </c>
      <c r="B327">
        <f t="shared" si="16"/>
        <v>1.0500000000000791</v>
      </c>
      <c r="C327">
        <f>IF(ABS(B327-$P$2)&lt;0.001,1,((2*BESSELJ(B327-$P$2,1))/(B327-$P$2))^2) + IF(ABS(B327-$Q$2)&lt;0.001,1,((2*BESSELJ(B327-$Q$2,1))/(B327-$Q$2))^2) + IF(ABS(B327-$R$2)&lt;0.001,1,((2*BESSELJ(B327-$R$2,1))/(B327-$R$2))^2) + IF(ABS(B327-$O$2)&lt;0.001,1,((2*BESSELJ(B327-$O$2,1))/(B327-$O$2))^2)</f>
        <v>1.642991837844477E-2</v>
      </c>
      <c r="F327">
        <f t="shared" si="17"/>
        <v>1.5091539318335477E-2</v>
      </c>
      <c r="H327" t="str">
        <f t="shared" si="18"/>
        <v/>
      </c>
      <c r="I327">
        <f t="shared" si="19"/>
        <v>2.5407902906136638E-2</v>
      </c>
    </row>
    <row r="328" spans="1:9" x14ac:dyDescent="0.4">
      <c r="A328">
        <v>322</v>
      </c>
      <c r="B328">
        <f t="shared" ref="B328:B391" si="20">B327+0.05</f>
        <v>1.1000000000000791</v>
      </c>
      <c r="C328">
        <f>IF(ABS(B328-$P$2)&lt;0.001,1,((2*BESSELJ(B328-$P$2,1))/(B328-$P$2))^2) + IF(ABS(B328-$Q$2)&lt;0.001,1,((2*BESSELJ(B328-$Q$2,1))/(B328-$Q$2))^2) + IF(ABS(B328-$R$2)&lt;0.001,1,((2*BESSELJ(B328-$R$2,1))/(B328-$R$2))^2) + IF(ABS(B328-$O$2)&lt;0.001,1,((2*BESSELJ(B328-$O$2,1))/(B328-$O$2))^2)</f>
        <v>1.7239182018248894E-2</v>
      </c>
      <c r="F328">
        <f t="shared" si="17"/>
        <v>1.532346232371099E-2</v>
      </c>
      <c r="H328" t="str">
        <f t="shared" si="18"/>
        <v/>
      </c>
      <c r="I328">
        <f t="shared" si="19"/>
        <v>2.5407902906136638E-2</v>
      </c>
    </row>
    <row r="329" spans="1:9" x14ac:dyDescent="0.4">
      <c r="A329">
        <v>323</v>
      </c>
      <c r="B329">
        <f t="shared" si="20"/>
        <v>1.1500000000000792</v>
      </c>
      <c r="C329">
        <f>IF(ABS(B329-$P$2)&lt;0.001,1,((2*BESSELJ(B329-$P$2,1))/(B329-$P$2))^2) + IF(ABS(B329-$Q$2)&lt;0.001,1,((2*BESSELJ(B329-$Q$2,1))/(B329-$Q$2))^2) + IF(ABS(B329-$R$2)&lt;0.001,1,((2*BESSELJ(B329-$R$2,1))/(B329-$R$2))^2) + IF(ABS(B329-$O$2)&lt;0.001,1,((2*BESSELJ(B329-$O$2,1))/(B329-$O$2))^2)</f>
        <v>1.799076473277253E-2</v>
      </c>
      <c r="F329">
        <f t="shared" si="17"/>
        <v>1.5590170761155922E-2</v>
      </c>
      <c r="H329" t="str">
        <f t="shared" si="18"/>
        <v/>
      </c>
      <c r="I329">
        <f t="shared" si="19"/>
        <v>2.5407902906136638E-2</v>
      </c>
    </row>
    <row r="330" spans="1:9" x14ac:dyDescent="0.4">
      <c r="A330">
        <v>324</v>
      </c>
      <c r="B330">
        <f t="shared" si="20"/>
        <v>1.2000000000000792</v>
      </c>
      <c r="C330">
        <f>IF(ABS(B330-$P$2)&lt;0.001,1,((2*BESSELJ(B330-$P$2,1))/(B330-$P$2))^2) + IF(ABS(B330-$Q$2)&lt;0.001,1,((2*BESSELJ(B330-$Q$2,1))/(B330-$Q$2))^2) + IF(ABS(B330-$R$2)&lt;0.001,1,((2*BESSELJ(B330-$R$2,1))/(B330-$R$2))^2) + IF(ABS(B330-$O$2)&lt;0.001,1,((2*BESSELJ(B330-$O$2,1))/(B330-$O$2))^2)</f>
        <v>1.867757163802497E-2</v>
      </c>
      <c r="F330">
        <f t="shared" si="17"/>
        <v>1.588191029060692E-2</v>
      </c>
      <c r="H330" t="str">
        <f t="shared" si="18"/>
        <v/>
      </c>
      <c r="I330">
        <f t="shared" si="19"/>
        <v>0</v>
      </c>
    </row>
    <row r="331" spans="1:9" x14ac:dyDescent="0.4">
      <c r="A331">
        <v>325</v>
      </c>
      <c r="B331">
        <f t="shared" si="20"/>
        <v>1.2500000000000793</v>
      </c>
      <c r="C331">
        <f>IF(ABS(B331-$P$2)&lt;0.001,1,((2*BESSELJ(B331-$P$2,1))/(B331-$P$2))^2) + IF(ABS(B331-$Q$2)&lt;0.001,1,((2*BESSELJ(B331-$Q$2,1))/(B331-$Q$2))^2) + IF(ABS(B331-$R$2)&lt;0.001,1,((2*BESSELJ(B331-$R$2,1))/(B331-$R$2))^2) + IF(ABS(B331-$O$2)&lt;0.001,1,((2*BESSELJ(B331-$O$2,1))/(B331-$O$2))^2)</f>
        <v>1.9294118460873682E-2</v>
      </c>
      <c r="F331">
        <f t="shared" si="17"/>
        <v>1.6189941199206147E-2</v>
      </c>
      <c r="H331" t="str">
        <f t="shared" si="18"/>
        <v/>
      </c>
      <c r="I331">
        <f t="shared" si="19"/>
        <v>1.9745011332427113E-2</v>
      </c>
    </row>
    <row r="332" spans="1:9" x14ac:dyDescent="0.4">
      <c r="A332">
        <v>326</v>
      </c>
      <c r="B332">
        <f t="shared" si="20"/>
        <v>1.3000000000000793</v>
      </c>
      <c r="C332">
        <f>IF(ABS(B332-$P$2)&lt;0.001,1,((2*BESSELJ(B332-$P$2,1))/(B332-$P$2))^2) + IF(ABS(B332-$Q$2)&lt;0.001,1,((2*BESSELJ(B332-$Q$2,1))/(B332-$Q$2))^2) + IF(ABS(B332-$R$2)&lt;0.001,1,((2*BESSELJ(B332-$R$2,1))/(B332-$R$2))^2) + IF(ABS(B332-$O$2)&lt;0.001,1,((2*BESSELJ(B332-$O$2,1))/(B332-$O$2))^2)</f>
        <v>1.9836473575765609E-2</v>
      </c>
      <c r="F332">
        <f t="shared" si="17"/>
        <v>1.6506521725587756E-2</v>
      </c>
      <c r="H332" t="str">
        <f t="shared" si="18"/>
        <v/>
      </c>
      <c r="I332">
        <f t="shared" si="19"/>
        <v>1.9745011332427113E-2</v>
      </c>
    </row>
    <row r="333" spans="1:9" x14ac:dyDescent="0.4">
      <c r="A333">
        <v>327</v>
      </c>
      <c r="B333">
        <f t="shared" si="20"/>
        <v>1.3500000000000794</v>
      </c>
      <c r="C333">
        <f>IF(ABS(B333-$P$2)&lt;0.001,1,((2*BESSELJ(B333-$P$2,1))/(B333-$P$2))^2) + IF(ABS(B333-$Q$2)&lt;0.001,1,((2*BESSELJ(B333-$Q$2,1))/(B333-$Q$2))^2) + IF(ABS(B333-$R$2)&lt;0.001,1,((2*BESSELJ(B333-$R$2,1))/(B333-$R$2))^2) + IF(ABS(B333-$O$2)&lt;0.001,1,((2*BESSELJ(B333-$O$2,1))/(B333-$O$2))^2)</f>
        <v>2.0302189473809844E-2</v>
      </c>
      <c r="F333">
        <f t="shared" si="17"/>
        <v>1.6824884257575695E-2</v>
      </c>
      <c r="H333" t="str">
        <f t="shared" si="18"/>
        <v/>
      </c>
      <c r="I333">
        <f t="shared" si="19"/>
        <v>1.9745011332427113E-2</v>
      </c>
    </row>
    <row r="334" spans="1:9" x14ac:dyDescent="0.4">
      <c r="A334">
        <v>328</v>
      </c>
      <c r="B334">
        <f t="shared" si="20"/>
        <v>1.4000000000000794</v>
      </c>
      <c r="C334">
        <f>IF(ABS(B334-$P$2)&lt;0.001,1,((2*BESSELJ(B334-$P$2,1))/(B334-$P$2))^2) + IF(ABS(B334-$Q$2)&lt;0.001,1,((2*BESSELJ(B334-$Q$2,1))/(B334-$Q$2))^2) + IF(ABS(B334-$R$2)&lt;0.001,1,((2*BESSELJ(B334-$R$2,1))/(B334-$R$2))^2) + IF(ABS(B334-$O$2)&lt;0.001,1,((2*BESSELJ(B334-$O$2,1))/(B334-$O$2))^2)</f>
        <v>2.0690224458241084E-2</v>
      </c>
      <c r="F334">
        <f t="shared" si="17"/>
        <v>1.7139204841287163E-2</v>
      </c>
      <c r="H334" t="str">
        <f t="shared" si="18"/>
        <v/>
      </c>
      <c r="I334">
        <f t="shared" si="19"/>
        <v>1.9745011332427113E-2</v>
      </c>
    </row>
    <row r="335" spans="1:9" x14ac:dyDescent="0.4">
      <c r="A335">
        <v>329</v>
      </c>
      <c r="B335">
        <f t="shared" si="20"/>
        <v>1.4500000000000794</v>
      </c>
      <c r="C335">
        <f>IF(ABS(B335-$P$2)&lt;0.001,1,((2*BESSELJ(B335-$P$2,1))/(B335-$P$2))^2) + IF(ABS(B335-$Q$2)&lt;0.001,1,((2*BESSELJ(B335-$Q$2,1))/(B335-$Q$2))^2) + IF(ABS(B335-$R$2)&lt;0.001,1,((2*BESSELJ(B335-$R$2,1))/(B335-$R$2))^2) + IF(ABS(B335-$O$2)&lt;0.001,1,((2*BESSELJ(B335-$O$2,1))/(B335-$O$2))^2)</f>
        <v>2.100085542206068E-2</v>
      </c>
      <c r="F335">
        <f t="shared" si="17"/>
        <v>1.7444566482688741E-2</v>
      </c>
      <c r="H335" t="str">
        <f t="shared" si="18"/>
        <v/>
      </c>
      <c r="I335">
        <f t="shared" si="19"/>
        <v>1.9745011332427113E-2</v>
      </c>
    </row>
    <row r="336" spans="1:9" x14ac:dyDescent="0.4">
      <c r="A336">
        <v>330</v>
      </c>
      <c r="B336">
        <f t="shared" si="20"/>
        <v>1.5000000000000795</v>
      </c>
      <c r="C336">
        <f>IF(ABS(B336-$P$2)&lt;0.001,1,((2*BESSELJ(B336-$P$2,1))/(B336-$P$2))^2) + IF(ABS(B336-$Q$2)&lt;0.001,1,((2*BESSELJ(B336-$Q$2,1))/(B336-$Q$2))^2) + IF(ABS(B336-$R$2)&lt;0.001,1,((2*BESSELJ(B336-$R$2,1))/(B336-$R$2))^2) + IF(ABS(B336-$O$2)&lt;0.001,1,((2*BESSELJ(B336-$O$2,1))/(B336-$O$2))^2)</f>
        <v>2.1235582618738452E-2</v>
      </c>
      <c r="F336">
        <f t="shared" si="17"/>
        <v>1.7736916761631256E-2</v>
      </c>
      <c r="H336" t="str">
        <f t="shared" si="18"/>
        <v/>
      </c>
      <c r="I336">
        <f t="shared" si="19"/>
        <v>1.9745011332427113E-2</v>
      </c>
    </row>
    <row r="337" spans="1:9" x14ac:dyDescent="0.4">
      <c r="A337">
        <v>331</v>
      </c>
      <c r="B337">
        <f t="shared" si="20"/>
        <v>1.5500000000000795</v>
      </c>
      <c r="C337">
        <f>IF(ABS(B337-$P$2)&lt;0.001,1,((2*BESSELJ(B337-$P$2,1))/(B337-$P$2))^2) + IF(ABS(B337-$Q$2)&lt;0.001,1,((2*BESSELJ(B337-$Q$2,1))/(B337-$Q$2))^2) + IF(ABS(B337-$R$2)&lt;0.001,1,((2*BESSELJ(B337-$R$2,1))/(B337-$R$2))^2) + IF(ABS(B337-$O$2)&lt;0.001,1,((2*BESSELJ(B337-$O$2,1))/(B337-$O$2))^2)</f>
        <v>2.1397027384912431E-2</v>
      </c>
      <c r="F337">
        <f t="shared" si="17"/>
        <v>1.8013020313051981E-2</v>
      </c>
      <c r="H337" t="str">
        <f t="shared" si="18"/>
        <v/>
      </c>
      <c r="I337">
        <f t="shared" si="19"/>
        <v>1.9745011332427113E-2</v>
      </c>
    </row>
    <row r="338" spans="1:9" x14ac:dyDescent="0.4">
      <c r="A338">
        <v>332</v>
      </c>
      <c r="B338">
        <f t="shared" si="20"/>
        <v>1.6000000000000796</v>
      </c>
      <c r="C338">
        <f>IF(ABS(B338-$P$2)&lt;0.001,1,((2*BESSELJ(B338-$P$2,1))/(B338-$P$2))^2) + IF(ABS(B338-$Q$2)&lt;0.001,1,((2*BESSELJ(B338-$Q$2,1))/(B338-$Q$2))^2) + IF(ABS(B338-$R$2)&lt;0.001,1,((2*BESSELJ(B338-$R$2,1))/(B338-$R$2))^2) + IF(ABS(B338-$O$2)&lt;0.001,1,((2*BESSELJ(B338-$O$2,1))/(B338-$O$2))^2)</f>
        <v>2.1488823814759177E-2</v>
      </c>
      <c r="F338">
        <f t="shared" si="17"/>
        <v>1.8270400671505285E-2</v>
      </c>
      <c r="H338" t="str">
        <f t="shared" si="18"/>
        <v/>
      </c>
      <c r="I338">
        <f t="shared" si="19"/>
        <v>1.9745011332427113E-2</v>
      </c>
    </row>
    <row r="339" spans="1:9" x14ac:dyDescent="0.4">
      <c r="A339">
        <v>333</v>
      </c>
      <c r="B339">
        <f t="shared" si="20"/>
        <v>1.6500000000000796</v>
      </c>
      <c r="C339">
        <f>IF(ABS(B339-$P$2)&lt;0.001,1,((2*BESSELJ(B339-$P$2,1))/(B339-$P$2))^2) + IF(ABS(B339-$Q$2)&lt;0.001,1,((2*BESSELJ(B339-$Q$2,1))/(B339-$Q$2))^2) + IF(ABS(B339-$R$2)&lt;0.001,1,((2*BESSELJ(B339-$R$2,1))/(B339-$R$2))^2) + IF(ABS(B339-$O$2)&lt;0.001,1,((2*BESSELJ(B339-$O$2,1))/(B339-$O$2))^2)</f>
        <v>2.1515505418882558E-2</v>
      </c>
      <c r="F339">
        <f t="shared" si="17"/>
        <v>1.8507302668209737E-2</v>
      </c>
      <c r="H339" t="str">
        <f t="shared" si="18"/>
        <v/>
      </c>
      <c r="I339">
        <f t="shared" si="19"/>
        <v>1.9745011332427113E-2</v>
      </c>
    </row>
    <row r="340" spans="1:9" x14ac:dyDescent="0.4">
      <c r="A340">
        <v>334</v>
      </c>
      <c r="B340">
        <f t="shared" si="20"/>
        <v>1.7000000000000797</v>
      </c>
      <c r="C340">
        <f>IF(ABS(B340-$P$2)&lt;0.001,1,((2*BESSELJ(B340-$P$2,1))/(B340-$P$2))^2) + IF(ABS(B340-$Q$2)&lt;0.001,1,((2*BESSELJ(B340-$Q$2,1))/(B340-$Q$2))^2) + IF(ABS(B340-$R$2)&lt;0.001,1,((2*BESSELJ(B340-$R$2,1))/(B340-$R$2))^2) + IF(ABS(B340-$O$2)&lt;0.001,1,((2*BESSELJ(B340-$O$2,1))/(B340-$O$2))^2)</f>
        <v>2.148238782600002E-2</v>
      </c>
      <c r="F340">
        <f t="shared" si="17"/>
        <v>1.8722614626303011E-2</v>
      </c>
      <c r="H340" t="str">
        <f t="shared" si="18"/>
        <v/>
      </c>
      <c r="I340">
        <f t="shared" si="19"/>
        <v>1.9745011332427113E-2</v>
      </c>
    </row>
    <row r="341" spans="1:9" x14ac:dyDescent="0.4">
      <c r="A341">
        <v>335</v>
      </c>
      <c r="B341">
        <f t="shared" si="20"/>
        <v>1.7500000000000797</v>
      </c>
      <c r="C341">
        <f>IF(ABS(B341-$P$2)&lt;0.001,1,((2*BESSELJ(B341-$P$2,1))/(B341-$P$2))^2) + IF(ABS(B341-$Q$2)&lt;0.001,1,((2*BESSELJ(B341-$Q$2,1))/(B341-$Q$2))^2) + IF(ABS(B341-$R$2)&lt;0.001,1,((2*BESSELJ(B341-$R$2,1))/(B341-$R$2))^2) + IF(ABS(B341-$O$2)&lt;0.001,1,((2*BESSELJ(B341-$O$2,1))/(B341-$O$2))^2)</f>
        <v>2.139544860325495E-2</v>
      </c>
      <c r="F341">
        <f t="shared" si="17"/>
        <v>1.8915812568888905E-2</v>
      </c>
      <c r="H341" t="str">
        <f t="shared" si="18"/>
        <v/>
      </c>
      <c r="I341">
        <f t="shared" si="19"/>
        <v>1.9745011332427113E-2</v>
      </c>
    </row>
    <row r="342" spans="1:9" x14ac:dyDescent="0.4">
      <c r="A342">
        <v>336</v>
      </c>
      <c r="B342">
        <f t="shared" si="20"/>
        <v>1.8000000000000798</v>
      </c>
      <c r="C342">
        <f>IF(ABS(B342-$P$2)&lt;0.001,1,((2*BESSELJ(B342-$P$2,1))/(B342-$P$2))^2) + IF(ABS(B342-$Q$2)&lt;0.001,1,((2*BESSELJ(B342-$Q$2,1))/(B342-$Q$2))^2) + IF(ABS(B342-$R$2)&lt;0.001,1,((2*BESSELJ(B342-$R$2,1))/(B342-$R$2))^2) + IF(ABS(B342-$O$2)&lt;0.001,1,((2*BESSELJ(B342-$O$2,1))/(B342-$O$2))^2)</f>
        <v>2.1261205280573101E-2</v>
      </c>
      <c r="F342">
        <f t="shared" si="17"/>
        <v>1.9086896242802066E-2</v>
      </c>
      <c r="H342" t="str">
        <f t="shared" si="18"/>
        <v/>
      </c>
      <c r="I342">
        <f t="shared" si="19"/>
        <v>1.9745011332427113E-2</v>
      </c>
    </row>
    <row r="343" spans="1:9" x14ac:dyDescent="0.4">
      <c r="A343">
        <v>337</v>
      </c>
      <c r="B343">
        <f t="shared" si="20"/>
        <v>1.8500000000000798</v>
      </c>
      <c r="C343">
        <f>IF(ABS(B343-$P$2)&lt;0.001,1,((2*BESSELJ(B343-$P$2,1))/(B343-$P$2))^2) + IF(ABS(B343-$Q$2)&lt;0.001,1,((2*BESSELJ(B343-$Q$2,1))/(B343-$Q$2))^2) + IF(ABS(B343-$R$2)&lt;0.001,1,((2*BESSELJ(B343-$R$2,1))/(B343-$R$2))^2) + IF(ABS(B343-$O$2)&lt;0.001,1,((2*BESSELJ(B343-$O$2,1))/(B343-$O$2))^2)</f>
        <v>2.1086592666083721E-2</v>
      </c>
      <c r="F343">
        <f t="shared" si="17"/>
        <v>1.9236329950159111E-2</v>
      </c>
      <c r="H343" t="str">
        <f t="shared" si="18"/>
        <v/>
      </c>
      <c r="I343">
        <f t="shared" si="19"/>
        <v>1.9745011332427113E-2</v>
      </c>
    </row>
    <row r="344" spans="1:9" x14ac:dyDescent="0.4">
      <c r="A344">
        <v>338</v>
      </c>
      <c r="B344">
        <f t="shared" si="20"/>
        <v>1.9000000000000798</v>
      </c>
      <c r="C344">
        <f>IF(ABS(B344-$P$2)&lt;0.001,1,((2*BESSELJ(B344-$P$2,1))/(B344-$P$2))^2) + IF(ABS(B344-$Q$2)&lt;0.001,1,((2*BESSELJ(B344-$Q$2,1))/(B344-$Q$2))^2) + IF(ABS(B344-$R$2)&lt;0.001,1,((2*BESSELJ(B344-$R$2,1))/(B344-$R$2))^2) + IF(ABS(B344-$O$2)&lt;0.001,1,((2*BESSELJ(B344-$O$2,1))/(B344-$O$2))^2)</f>
        <v>2.0878840533269993E-2</v>
      </c>
      <c r="F344">
        <f t="shared" si="17"/>
        <v>1.9364958171400218E-2</v>
      </c>
      <c r="H344" t="str">
        <f t="shared" si="18"/>
        <v/>
      </c>
      <c r="I344">
        <f t="shared" si="19"/>
        <v>1.9745011332427113E-2</v>
      </c>
    </row>
    <row r="345" spans="1:9" x14ac:dyDescent="0.4">
      <c r="A345">
        <v>339</v>
      </c>
      <c r="B345">
        <f t="shared" si="20"/>
        <v>1.9500000000000799</v>
      </c>
      <c r="C345">
        <f>IF(ABS(B345-$P$2)&lt;0.001,1,((2*BESSELJ(B345-$P$2,1))/(B345-$P$2))^2) + IF(ABS(B345-$Q$2)&lt;0.001,1,((2*BESSELJ(B345-$Q$2,1))/(B345-$Q$2))^2) + IF(ABS(B345-$R$2)&lt;0.001,1,((2*BESSELJ(B345-$R$2,1))/(B345-$R$2))^2) + IF(ABS(B345-$O$2)&lt;0.001,1,((2*BESSELJ(B345-$O$2,1))/(B345-$O$2))^2)</f>
        <v>2.0645352746273826E-2</v>
      </c>
      <c r="F345">
        <f t="shared" si="17"/>
        <v>1.9473957821625608E-2</v>
      </c>
      <c r="H345" t="str">
        <f t="shared" si="18"/>
        <v/>
      </c>
      <c r="I345">
        <f t="shared" si="19"/>
        <v>1.9745011332427113E-2</v>
      </c>
    </row>
    <row r="346" spans="1:9" x14ac:dyDescent="0.4">
      <c r="A346">
        <v>340</v>
      </c>
      <c r="B346">
        <f t="shared" si="20"/>
        <v>2.0000000000000799</v>
      </c>
      <c r="C346">
        <f>IF(ABS(B346-$P$2)&lt;0.001,1,((2*BESSELJ(B346-$P$2,1))/(B346-$P$2))^2) + IF(ABS(B346-$Q$2)&lt;0.001,1,((2*BESSELJ(B346-$Q$2,1))/(B346-$Q$2))^2) + IF(ABS(B346-$R$2)&lt;0.001,1,((2*BESSELJ(B346-$R$2,1))/(B346-$R$2))^2) + IF(ABS(B346-$O$2)&lt;0.001,1,((2*BESSELJ(B346-$O$2,1))/(B346-$O$2))^2)</f>
        <v>2.0393588867804943E-2</v>
      </c>
      <c r="F346">
        <f t="shared" ref="F346:F409" si="21">AVERAGE(C327:C364)</f>
        <v>1.9564766822942069E-2</v>
      </c>
      <c r="H346" t="str">
        <f t="shared" ref="H346:H409" si="22">IF(MOD(A346-$H$5,37)=0,F346,"")</f>
        <v/>
      </c>
      <c r="I346">
        <f t="shared" si="19"/>
        <v>1.9745011332427113E-2</v>
      </c>
    </row>
    <row r="347" spans="1:9" x14ac:dyDescent="0.4">
      <c r="A347">
        <v>341</v>
      </c>
      <c r="B347">
        <f t="shared" si="20"/>
        <v>2.0500000000000798</v>
      </c>
      <c r="C347">
        <f>IF(ABS(B347-$P$2)&lt;0.001,1,((2*BESSELJ(B347-$P$2,1))/(B347-$P$2))^2) + IF(ABS(B347-$Q$2)&lt;0.001,1,((2*BESSELJ(B347-$Q$2,1))/(B347-$Q$2))^2) + IF(ABS(B347-$R$2)&lt;0.001,1,((2*BESSELJ(B347-$R$2,1))/(B347-$R$2))^2) + IF(ABS(B347-$O$2)&lt;0.001,1,((2*BESSELJ(B347-$O$2,1))/(B347-$O$2))^2)</f>
        <v>2.0130949264559491E-2</v>
      </c>
      <c r="F347">
        <f t="shared" si="21"/>
        <v>1.9639019978240128E-2</v>
      </c>
      <c r="H347" t="str">
        <f t="shared" si="22"/>
        <v/>
      </c>
      <c r="I347">
        <f t="shared" si="19"/>
        <v>1.9745011332427113E-2</v>
      </c>
    </row>
    <row r="348" spans="1:9" x14ac:dyDescent="0.4">
      <c r="A348">
        <v>342</v>
      </c>
      <c r="B348">
        <f t="shared" si="20"/>
        <v>2.1000000000000796</v>
      </c>
      <c r="C348">
        <f>IF(ABS(B348-$P$2)&lt;0.001,1,((2*BESSELJ(B348-$P$2,1))/(B348-$P$2))^2) + IF(ABS(B348-$Q$2)&lt;0.001,1,((2*BESSELJ(B348-$Q$2,1))/(B348-$Q$2))^2) + IF(ABS(B348-$R$2)&lt;0.001,1,((2*BESSELJ(B348-$R$2,1))/(B348-$R$2))^2) + IF(ABS(B348-$O$2)&lt;0.001,1,((2*BESSELJ(B348-$O$2,1))/(B348-$O$2))^2)</f>
        <v>1.9864664688196625E-2</v>
      </c>
      <c r="F348">
        <f t="shared" si="21"/>
        <v>1.9698486721128408E-2</v>
      </c>
      <c r="H348" t="str">
        <f t="shared" si="22"/>
        <v/>
      </c>
      <c r="I348">
        <f t="shared" si="19"/>
        <v>1.9745011332427113E-2</v>
      </c>
    </row>
    <row r="349" spans="1:9" x14ac:dyDescent="0.4">
      <c r="A349">
        <v>343</v>
      </c>
      <c r="B349">
        <f t="shared" si="20"/>
        <v>2.1500000000000794</v>
      </c>
      <c r="C349">
        <f>IF(ABS(B349-$P$2)&lt;0.001,1,((2*BESSELJ(B349-$P$2,1))/(B349-$P$2))^2) + IF(ABS(B349-$Q$2)&lt;0.001,1,((2*BESSELJ(B349-$Q$2,1))/(B349-$Q$2))^2) + IF(ABS(B349-$R$2)&lt;0.001,1,((2*BESSELJ(B349-$R$2,1))/(B349-$R$2))^2) + IF(ABS(B349-$O$2)&lt;0.001,1,((2*BESSELJ(B349-$O$2,1))/(B349-$O$2))^2)</f>
        <v>1.9601691266021817E-2</v>
      </c>
      <c r="F349">
        <f t="shared" si="21"/>
        <v>1.9745011332427113E-2</v>
      </c>
      <c r="H349">
        <f t="shared" si="22"/>
        <v>1.9745011332427113E-2</v>
      </c>
      <c r="I349">
        <f t="shared" si="19"/>
        <v>1.9745011332427113E-2</v>
      </c>
    </row>
    <row r="350" spans="1:9" x14ac:dyDescent="0.4">
      <c r="A350">
        <v>344</v>
      </c>
      <c r="B350">
        <f t="shared" si="20"/>
        <v>2.2000000000000792</v>
      </c>
      <c r="C350">
        <f>IF(ABS(B350-$P$2)&lt;0.001,1,((2*BESSELJ(B350-$P$2,1))/(B350-$P$2))^2) + IF(ABS(B350-$Q$2)&lt;0.001,1,((2*BESSELJ(B350-$Q$2,1))/(B350-$Q$2))^2) + IF(ABS(B350-$R$2)&lt;0.001,1,((2*BESSELJ(B350-$R$2,1))/(B350-$R$2))^2) + IF(ABS(B350-$O$2)&lt;0.001,1,((2*BESSELJ(B350-$O$2,1))/(B350-$O$2))^2)</f>
        <v>1.934861178492419E-2</v>
      </c>
      <c r="F350">
        <f t="shared" si="21"/>
        <v>1.9780456185200832E-2</v>
      </c>
      <c r="H350" t="str">
        <f t="shared" si="22"/>
        <v/>
      </c>
      <c r="I350">
        <f t="shared" si="19"/>
        <v>1.9745011332427113E-2</v>
      </c>
    </row>
    <row r="351" spans="1:9" x14ac:dyDescent="0.4">
      <c r="A351">
        <v>345</v>
      </c>
      <c r="B351">
        <f t="shared" si="20"/>
        <v>2.250000000000079</v>
      </c>
      <c r="C351">
        <f>IF(ABS(B351-$P$2)&lt;0.001,1,((2*BESSELJ(B351-$P$2,1))/(B351-$P$2))^2) + IF(ABS(B351-$Q$2)&lt;0.001,1,((2*BESSELJ(B351-$Q$2,1))/(B351-$Q$2))^2) + IF(ABS(B351-$R$2)&lt;0.001,1,((2*BESSELJ(B351-$R$2,1))/(B351-$R$2))^2) + IF(ABS(B351-$O$2)&lt;0.001,1,((2*BESSELJ(B351-$O$2,1))/(B351-$O$2))^2)</f>
        <v>1.9111544095188109E-2</v>
      </c>
      <c r="F351">
        <f t="shared" si="21"/>
        <v>1.9806648547696041E-2</v>
      </c>
      <c r="H351" t="str">
        <f t="shared" si="22"/>
        <v/>
      </c>
      <c r="I351">
        <f t="shared" si="19"/>
        <v>1.9745011332427113E-2</v>
      </c>
    </row>
    <row r="352" spans="1:9" x14ac:dyDescent="0.4">
      <c r="A352">
        <v>346</v>
      </c>
      <c r="B352">
        <f t="shared" si="20"/>
        <v>2.3000000000000789</v>
      </c>
      <c r="C352">
        <f>IF(ABS(B352-$P$2)&lt;0.001,1,((2*BESSELJ(B352-$P$2,1))/(B352-$P$2))^2) + IF(ABS(B352-$Q$2)&lt;0.001,1,((2*BESSELJ(B352-$Q$2,1))/(B352-$Q$2))^2) + IF(ABS(B352-$R$2)&lt;0.001,1,((2*BESSELJ(B352-$R$2,1))/(B352-$R$2))^2) + IF(ABS(B352-$O$2)&lt;0.001,1,((2*BESSELJ(B352-$O$2,1))/(B352-$O$2))^2)</f>
        <v>1.889605739796164E-2</v>
      </c>
      <c r="F352">
        <f t="shared" si="21"/>
        <v>1.9825331436994265E-2</v>
      </c>
      <c r="H352" t="str">
        <f t="shared" si="22"/>
        <v/>
      </c>
      <c r="I352">
        <f t="shared" si="19"/>
        <v>1.9745011332427113E-2</v>
      </c>
    </row>
    <row r="353" spans="1:9" x14ac:dyDescent="0.4">
      <c r="A353">
        <v>347</v>
      </c>
      <c r="B353">
        <f t="shared" si="20"/>
        <v>2.3500000000000787</v>
      </c>
      <c r="C353">
        <f>IF(ABS(B353-$P$2)&lt;0.001,1,((2*BESSELJ(B353-$P$2,1))/(B353-$P$2))^2) + IF(ABS(B353-$Q$2)&lt;0.001,1,((2*BESSELJ(B353-$Q$2,1))/(B353-$Q$2))^2) + IF(ABS(B353-$R$2)&lt;0.001,1,((2*BESSELJ(B353-$R$2,1))/(B353-$R$2))^2) + IF(ABS(B353-$O$2)&lt;0.001,1,((2*BESSELJ(B353-$O$2,1))/(B353-$O$2))^2)</f>
        <v>1.8707097111882415E-2</v>
      </c>
      <c r="F353">
        <f t="shared" si="21"/>
        <v>1.9838118975978578E-2</v>
      </c>
      <c r="H353" t="str">
        <f t="shared" si="22"/>
        <v/>
      </c>
      <c r="I353">
        <f t="shared" si="19"/>
        <v>1.9745011332427113E-2</v>
      </c>
    </row>
    <row r="354" spans="1:9" x14ac:dyDescent="0.4">
      <c r="A354">
        <v>348</v>
      </c>
      <c r="B354">
        <f t="shared" si="20"/>
        <v>2.4000000000000785</v>
      </c>
      <c r="C354">
        <f>IF(ABS(B354-$P$2)&lt;0.001,1,((2*BESSELJ(B354-$P$2,1))/(B354-$P$2))^2) + IF(ABS(B354-$Q$2)&lt;0.001,1,((2*BESSELJ(B354-$Q$2,1))/(B354-$Q$2))^2) + IF(ABS(B354-$R$2)&lt;0.001,1,((2*BESSELJ(B354-$R$2,1))/(B354-$R$2))^2) + IF(ABS(B354-$O$2)&lt;0.001,1,((2*BESSELJ(B354-$O$2,1))/(B354-$O$2))^2)</f>
        <v>1.854891894111756E-2</v>
      </c>
      <c r="F354">
        <f t="shared" si="21"/>
        <v>1.9846456662644531E-2</v>
      </c>
      <c r="H354" t="str">
        <f t="shared" si="22"/>
        <v/>
      </c>
      <c r="I354">
        <f t="shared" si="19"/>
        <v>1.9745011332427113E-2</v>
      </c>
    </row>
    <row r="355" spans="1:9" x14ac:dyDescent="0.4">
      <c r="A355">
        <v>349</v>
      </c>
      <c r="B355">
        <f t="shared" si="20"/>
        <v>2.4500000000000783</v>
      </c>
      <c r="C355">
        <f>IF(ABS(B355-$P$2)&lt;0.001,1,((2*BESSELJ(B355-$P$2,1))/(B355-$P$2))^2) + IF(ABS(B355-$Q$2)&lt;0.001,1,((2*BESSELJ(B355-$Q$2,1))/(B355-$Q$2))^2) + IF(ABS(B355-$R$2)&lt;0.001,1,((2*BESSELJ(B355-$R$2,1))/(B355-$R$2))^2) + IF(ABS(B355-$O$2)&lt;0.001,1,((2*BESSELJ(B355-$O$2,1))/(B355-$O$2))^2)</f>
        <v>1.8425032689414183E-2</v>
      </c>
      <c r="F355">
        <f t="shared" si="21"/>
        <v>1.9851586914194735E-2</v>
      </c>
      <c r="H355" t="str">
        <f t="shared" si="22"/>
        <v/>
      </c>
      <c r="I355">
        <f t="shared" si="19"/>
        <v>1.9745011332427113E-2</v>
      </c>
    </row>
    <row r="356" spans="1:9" x14ac:dyDescent="0.4">
      <c r="A356">
        <v>350</v>
      </c>
      <c r="B356">
        <f t="shared" si="20"/>
        <v>2.5000000000000782</v>
      </c>
      <c r="C356">
        <f>IF(ABS(B356-$P$2)&lt;0.001,1,((2*BESSELJ(B356-$P$2,1))/(B356-$P$2))^2) + IF(ABS(B356-$Q$2)&lt;0.001,1,((2*BESSELJ(B356-$Q$2,1))/(B356-$Q$2))^2) + IF(ABS(B356-$R$2)&lt;0.001,1,((2*BESSELJ(B356-$R$2,1))/(B356-$R$2))^2) + IF(ABS(B356-$O$2)&lt;0.001,1,((2*BESSELJ(B356-$O$2,1))/(B356-$O$2))^2)</f>
        <v>1.8338156283214953E-2</v>
      </c>
      <c r="F356">
        <f t="shared" si="21"/>
        <v>1.9854520199087938E-2</v>
      </c>
      <c r="H356" t="str">
        <f t="shared" si="22"/>
        <v/>
      </c>
      <c r="I356">
        <f t="shared" si="19"/>
        <v>1.9745011332427113E-2</v>
      </c>
    </row>
    <row r="357" spans="1:9" x14ac:dyDescent="0.4">
      <c r="A357">
        <v>351</v>
      </c>
      <c r="B357">
        <f t="shared" si="20"/>
        <v>2.550000000000078</v>
      </c>
      <c r="C357">
        <f>IF(ABS(B357-$P$2)&lt;0.001,1,((2*BESSELJ(B357-$P$2,1))/(B357-$P$2))^2) + IF(ABS(B357-$Q$2)&lt;0.001,1,((2*BESSELJ(B357-$Q$2,1))/(B357-$Q$2))^2) + IF(ABS(B357-$R$2)&lt;0.001,1,((2*BESSELJ(B357-$R$2,1))/(B357-$R$2))^2) + IF(ABS(B357-$O$2)&lt;0.001,1,((2*BESSELJ(B357-$O$2,1))/(B357-$O$2))^2)</f>
        <v>1.8290180382074007E-2</v>
      </c>
      <c r="F357">
        <f t="shared" si="21"/>
        <v>1.9856012018635471E-2</v>
      </c>
      <c r="H357" t="str">
        <f t="shared" si="22"/>
        <v/>
      </c>
      <c r="I357">
        <f t="shared" si="19"/>
        <v>1.9745011332427113E-2</v>
      </c>
    </row>
    <row r="358" spans="1:9" x14ac:dyDescent="0.4">
      <c r="A358">
        <v>352</v>
      </c>
      <c r="B358">
        <f t="shared" si="20"/>
        <v>2.6000000000000778</v>
      </c>
      <c r="C358">
        <f>IF(ABS(B358-$P$2)&lt;0.001,1,((2*BESSELJ(B358-$P$2,1))/(B358-$P$2))^2) + IF(ABS(B358-$Q$2)&lt;0.001,1,((2*BESSELJ(B358-$Q$2,1))/(B358-$Q$2))^2) + IF(ABS(B358-$R$2)&lt;0.001,1,((2*BESSELJ(B358-$R$2,1))/(B358-$R$2))^2) + IF(ABS(B358-$O$2)&lt;0.001,1,((2*BESSELJ(B358-$O$2,1))/(B358-$O$2))^2)</f>
        <v>1.828214386710016E-2</v>
      </c>
      <c r="F358">
        <f t="shared" si="21"/>
        <v>1.9856545946232713E-2</v>
      </c>
      <c r="H358" t="str">
        <f t="shared" si="22"/>
        <v/>
      </c>
      <c r="I358">
        <f t="shared" ref="I358:I421" si="23">SUM(H341:H376)</f>
        <v>1.9745011332427113E-2</v>
      </c>
    </row>
    <row r="359" spans="1:9" x14ac:dyDescent="0.4">
      <c r="A359">
        <v>353</v>
      </c>
      <c r="B359">
        <f t="shared" si="20"/>
        <v>2.6500000000000776</v>
      </c>
      <c r="C359">
        <f>IF(ABS(B359-$P$2)&lt;0.001,1,((2*BESSELJ(B359-$P$2,1))/(B359-$P$2))^2) + IF(ABS(B359-$Q$2)&lt;0.001,1,((2*BESSELJ(B359-$Q$2,1))/(B359-$Q$2))^2) + IF(ABS(B359-$R$2)&lt;0.001,1,((2*BESSELJ(B359-$R$2,1))/(B359-$R$2))^2) + IF(ABS(B359-$O$2)&lt;0.001,1,((2*BESSELJ(B359-$O$2,1))/(B359-$O$2))^2)</f>
        <v>1.8314220408584915E-2</v>
      </c>
      <c r="F359">
        <f t="shared" si="21"/>
        <v>1.9856322877276206E-2</v>
      </c>
      <c r="H359" t="str">
        <f t="shared" si="22"/>
        <v/>
      </c>
      <c r="I359">
        <f t="shared" si="23"/>
        <v>1.9745011332427113E-2</v>
      </c>
    </row>
    <row r="360" spans="1:9" x14ac:dyDescent="0.4">
      <c r="A360">
        <v>354</v>
      </c>
      <c r="B360">
        <f t="shared" si="20"/>
        <v>2.7000000000000774</v>
      </c>
      <c r="C360">
        <f>IF(ABS(B360-$P$2)&lt;0.001,1,((2*BESSELJ(B360-$P$2,1))/(B360-$P$2))^2) + IF(ABS(B360-$Q$2)&lt;0.001,1,((2*BESSELJ(B360-$Q$2,1))/(B360-$Q$2))^2) + IF(ABS(B360-$R$2)&lt;0.001,1,((2*BESSELJ(B360-$R$2,1))/(B360-$R$2))^2) + IF(ABS(B360-$O$2)&lt;0.001,1,((2*BESSELJ(B360-$O$2,1))/(B360-$O$2))^2)</f>
        <v>1.8385716222982525E-2</v>
      </c>
      <c r="F360">
        <f t="shared" si="21"/>
        <v>1.9855256586654352E-2</v>
      </c>
      <c r="H360" t="str">
        <f t="shared" si="22"/>
        <v/>
      </c>
      <c r="I360">
        <f t="shared" si="23"/>
        <v>1.9745011332427113E-2</v>
      </c>
    </row>
    <row r="361" spans="1:9" x14ac:dyDescent="0.4">
      <c r="A361">
        <v>355</v>
      </c>
      <c r="B361">
        <f t="shared" si="20"/>
        <v>2.7500000000000773</v>
      </c>
      <c r="C361">
        <f>IF(ABS(B361-$P$2)&lt;0.001,1,((2*BESSELJ(B361-$P$2,1))/(B361-$P$2))^2) + IF(ABS(B361-$Q$2)&lt;0.001,1,((2*BESSELJ(B361-$Q$2,1))/(B361-$Q$2))^2) + IF(ABS(B361-$R$2)&lt;0.001,1,((2*BESSELJ(B361-$R$2,1))/(B361-$R$2))^2) + IF(ABS(B361-$O$2)&lt;0.001,1,((2*BESSELJ(B361-$O$2,1))/(B361-$O$2))^2)</f>
        <v>1.8495079037631472E-2</v>
      </c>
      <c r="F361">
        <f t="shared" si="21"/>
        <v>1.9852975633824339E-2</v>
      </c>
      <c r="H361" t="str">
        <f t="shared" si="22"/>
        <v/>
      </c>
      <c r="I361">
        <f t="shared" si="23"/>
        <v>1.9745011332427113E-2</v>
      </c>
    </row>
    <row r="362" spans="1:9" x14ac:dyDescent="0.4">
      <c r="A362">
        <v>356</v>
      </c>
      <c r="B362">
        <f t="shared" si="20"/>
        <v>2.8000000000000771</v>
      </c>
      <c r="C362">
        <f>IF(ABS(B362-$P$2)&lt;0.001,1,((2*BESSELJ(B362-$P$2,1))/(B362-$P$2))^2) + IF(ABS(B362-$Q$2)&lt;0.001,1,((2*BESSELJ(B362-$Q$2,1))/(B362-$Q$2))^2) + IF(ABS(B362-$R$2)&lt;0.001,1,((2*BESSELJ(B362-$R$2,1))/(B362-$R$2))^2) + IF(ABS(B362-$O$2)&lt;0.001,1,((2*BESSELJ(B362-$O$2,1))/(B362-$O$2))^2)</f>
        <v>1.8639918189706717E-2</v>
      </c>
      <c r="F362">
        <f t="shared" si="21"/>
        <v>1.98488315983186E-2</v>
      </c>
      <c r="H362" t="str">
        <f t="shared" si="22"/>
        <v/>
      </c>
      <c r="I362">
        <f t="shared" si="23"/>
        <v>1.9745011332427113E-2</v>
      </c>
    </row>
    <row r="363" spans="1:9" x14ac:dyDescent="0.4">
      <c r="A363">
        <v>357</v>
      </c>
      <c r="B363">
        <f t="shared" si="20"/>
        <v>2.8500000000000769</v>
      </c>
      <c r="C363">
        <f>IF(ABS(B363-$P$2)&lt;0.001,1,((2*BESSELJ(B363-$P$2,1))/(B363-$P$2))^2) + IF(ABS(B363-$Q$2)&lt;0.001,1,((2*BESSELJ(B363-$Q$2,1))/(B363-$Q$2))^2) + IF(ABS(B363-$R$2)&lt;0.001,1,((2*BESSELJ(B363-$R$2,1))/(B363-$R$2))^2) + IF(ABS(B363-$O$2)&lt;0.001,1,((2*BESSELJ(B363-$O$2,1))/(B363-$O$2))^2)</f>
        <v>1.8817035694502805E-2</v>
      </c>
      <c r="F363">
        <f t="shared" si="21"/>
        <v>1.9841913571480858E-2</v>
      </c>
      <c r="H363" t="str">
        <f t="shared" si="22"/>
        <v/>
      </c>
      <c r="I363">
        <f t="shared" si="23"/>
        <v>1.9745011332427113E-2</v>
      </c>
    </row>
    <row r="364" spans="1:9" x14ac:dyDescent="0.4">
      <c r="A364">
        <v>358</v>
      </c>
      <c r="B364">
        <f t="shared" si="20"/>
        <v>2.9000000000000767</v>
      </c>
      <c r="C364">
        <f>IF(ABS(B364-$P$2)&lt;0.001,1,((2*BESSELJ(B364-$P$2,1))/(B364-$P$2))^2) + IF(ABS(B364-$Q$2)&lt;0.001,1,((2*BESSELJ(B364-$Q$2,1))/(B364-$Q$2))^2) + IF(ABS(B364-$R$2)&lt;0.001,1,((2*BESSELJ(B364-$R$2,1))/(B364-$R$2))^2) + IF(ABS(B364-$O$2)&lt;0.001,1,((2*BESSELJ(B364-$O$2,1))/(B364-$O$2))^2)</f>
        <v>1.9022468027939839E-2</v>
      </c>
      <c r="F364">
        <f t="shared" si="21"/>
        <v>1.9831068773734094E-2</v>
      </c>
      <c r="H364" t="str">
        <f t="shared" si="22"/>
        <v/>
      </c>
      <c r="I364">
        <f t="shared" si="23"/>
        <v>1.9745011332427113E-2</v>
      </c>
    </row>
    <row r="365" spans="1:9" x14ac:dyDescent="0.4">
      <c r="A365">
        <v>359</v>
      </c>
      <c r="B365">
        <f t="shared" si="20"/>
        <v>2.9500000000000766</v>
      </c>
      <c r="C365">
        <f>IF(ABS(B365-$P$2)&lt;0.001,1,((2*BESSELJ(B365-$P$2,1))/(B365-$P$2))^2) + IF(ABS(B365-$Q$2)&lt;0.001,1,((2*BESSELJ(B365-$Q$2,1))/(B365-$Q$2))^2) + IF(ABS(B365-$R$2)&lt;0.001,1,((2*BESSELJ(B365-$R$2,1))/(B365-$R$2))^2) + IF(ABS(B365-$O$2)&lt;0.001,1,((2*BESSELJ(B365-$O$2,1))/(B365-$O$2))^2)</f>
        <v>1.9251538279771042E-2</v>
      </c>
      <c r="F365">
        <f t="shared" si="21"/>
        <v>1.9814929111146379E-2</v>
      </c>
      <c r="H365" t="str">
        <f t="shared" si="22"/>
        <v/>
      </c>
      <c r="I365">
        <f t="shared" si="23"/>
        <v>1.9745011332427113E-2</v>
      </c>
    </row>
    <row r="366" spans="1:9" x14ac:dyDescent="0.4">
      <c r="A366">
        <v>360</v>
      </c>
      <c r="B366">
        <f t="shared" si="20"/>
        <v>3.0000000000000764</v>
      </c>
      <c r="C366">
        <f>IF(ABS(B366-$P$2)&lt;0.001,1,((2*BESSELJ(B366-$P$2,1))/(B366-$P$2))^2) + IF(ABS(B366-$Q$2)&lt;0.001,1,((2*BESSELJ(B366-$Q$2,1))/(B366-$Q$2))^2) + IF(ABS(B366-$R$2)&lt;0.001,1,((2*BESSELJ(B366-$R$2,1))/(B366-$R$2))^2) + IF(ABS(B366-$O$2)&lt;0.001,1,((2*BESSELJ(B366-$O$2,1))/(B366-$O$2))^2)</f>
        <v>1.949891824800367E-2</v>
      </c>
      <c r="F366">
        <f t="shared" si="21"/>
        <v>1.9791943430894264E-2</v>
      </c>
      <c r="H366" t="str">
        <f t="shared" si="22"/>
        <v/>
      </c>
      <c r="I366">
        <f t="shared" si="23"/>
        <v>1.9745011332427113E-2</v>
      </c>
    </row>
    <row r="367" spans="1:9" x14ac:dyDescent="0.4">
      <c r="A367">
        <v>361</v>
      </c>
      <c r="B367">
        <f t="shared" si="20"/>
        <v>3.0500000000000762</v>
      </c>
      <c r="C367">
        <f t="shared" ref="C367:C430" si="24">IF(ABS(B367-$P$2)&lt;0.001,1,((2*BESSELJ(B367-$P$2,1))/(B367-$P$2))^2) + IF(ABS(B367-$Q$2)&lt;0.001,1,((2*BESSELJ(B367-$Q$2,1))/(B367-$Q$2))^2) + IF(ABS(B367-$R$2)&lt;0.001,1,((2*BESSELJ(B367-$R$2,1))/(B367-$R$2))^2) + IF(ABS(B367-$O$2)&lt;0.001,1,((2*BESSELJ(B367-$O$2,1))/(B367-$O$2))^2)</f>
        <v>1.975869996212333E-2</v>
      </c>
      <c r="F367">
        <f t="shared" ref="F367:F430" si="25">AVERAGE(C348:C385)</f>
        <v>1.9760415182828207E-2</v>
      </c>
      <c r="H367" t="str">
        <f t="shared" ref="H367:H430" si="26">IF(MOD(A367-$H$5,37)=0,F367,"")</f>
        <v/>
      </c>
      <c r="I367">
        <f t="shared" si="23"/>
        <v>0</v>
      </c>
    </row>
    <row r="368" spans="1:9" x14ac:dyDescent="0.4">
      <c r="A368">
        <v>362</v>
      </c>
      <c r="B368">
        <f t="shared" si="20"/>
        <v>3.100000000000076</v>
      </c>
      <c r="C368">
        <f t="shared" si="24"/>
        <v>2.0024476043426265E-2</v>
      </c>
      <c r="F368">
        <f t="shared" si="25"/>
        <v>1.9718545144106984E-2</v>
      </c>
      <c r="H368" t="str">
        <f t="shared" si="26"/>
        <v/>
      </c>
      <c r="I368">
        <f t="shared" si="23"/>
        <v>1.6003623357634344E-2</v>
      </c>
    </row>
    <row r="369" spans="1:9" x14ac:dyDescent="0.4">
      <c r="A369">
        <v>363</v>
      </c>
      <c r="B369">
        <f t="shared" si="20"/>
        <v>3.1500000000000759</v>
      </c>
      <c r="C369">
        <f t="shared" si="24"/>
        <v>2.0289428235691589E-2</v>
      </c>
      <c r="F369">
        <f t="shared" si="25"/>
        <v>1.9664478816162848E-2</v>
      </c>
      <c r="H369" t="str">
        <f t="shared" si="26"/>
        <v/>
      </c>
      <c r="I369">
        <f t="shared" si="23"/>
        <v>1.6003623357634344E-2</v>
      </c>
    </row>
    <row r="370" spans="1:9" x14ac:dyDescent="0.4">
      <c r="A370">
        <v>364</v>
      </c>
      <c r="B370">
        <f t="shared" si="20"/>
        <v>3.2000000000000757</v>
      </c>
      <c r="C370">
        <f t="shared" si="24"/>
        <v>2.0546423369098052E-2</v>
      </c>
      <c r="F370">
        <f t="shared" si="25"/>
        <v>1.9596358058441947E-2</v>
      </c>
      <c r="H370" t="str">
        <f t="shared" si="26"/>
        <v/>
      </c>
      <c r="I370">
        <f t="shared" si="23"/>
        <v>1.6003623357634344E-2</v>
      </c>
    </row>
    <row r="371" spans="1:9" x14ac:dyDescent="0.4">
      <c r="A371">
        <v>365</v>
      </c>
      <c r="B371">
        <f t="shared" si="20"/>
        <v>3.2500000000000755</v>
      </c>
      <c r="C371">
        <f t="shared" si="24"/>
        <v>2.0788115955213668E-2</v>
      </c>
      <c r="F371">
        <f t="shared" si="25"/>
        <v>1.9512376481771777E-2</v>
      </c>
      <c r="H371" t="str">
        <f t="shared" si="26"/>
        <v/>
      </c>
      <c r="I371">
        <f t="shared" si="23"/>
        <v>1.6003623357634344E-2</v>
      </c>
    </row>
    <row r="372" spans="1:9" x14ac:dyDescent="0.4">
      <c r="A372">
        <v>366</v>
      </c>
      <c r="B372">
        <f t="shared" si="20"/>
        <v>3.3000000000000753</v>
      </c>
      <c r="C372">
        <f t="shared" si="24"/>
        <v>2.1007056551547366E-2</v>
      </c>
      <c r="F372">
        <f t="shared" si="25"/>
        <v>1.9410838086154476E-2</v>
      </c>
      <c r="H372" t="str">
        <f t="shared" si="26"/>
        <v/>
      </c>
      <c r="I372">
        <f t="shared" si="23"/>
        <v>1.6003623357634344E-2</v>
      </c>
    </row>
    <row r="373" spans="1:9" x14ac:dyDescent="0.4">
      <c r="A373">
        <v>367</v>
      </c>
      <c r="B373">
        <f t="shared" si="20"/>
        <v>3.3500000000000751</v>
      </c>
      <c r="C373">
        <f t="shared" si="24"/>
        <v>2.1195804980968493E-2</v>
      </c>
      <c r="F373">
        <f t="shared" si="25"/>
        <v>1.9290218593562163E-2</v>
      </c>
      <c r="H373" t="str">
        <f t="shared" si="26"/>
        <v/>
      </c>
      <c r="I373">
        <f t="shared" si="23"/>
        <v>1.6003623357634344E-2</v>
      </c>
    </row>
    <row r="374" spans="1:9" x14ac:dyDescent="0.4">
      <c r="A374">
        <v>368</v>
      </c>
      <c r="B374">
        <f t="shared" si="20"/>
        <v>3.400000000000075</v>
      </c>
      <c r="C374">
        <f t="shared" si="24"/>
        <v>2.1347047444680099E-2</v>
      </c>
      <c r="F374">
        <f t="shared" si="25"/>
        <v>1.914922889618266E-2</v>
      </c>
      <c r="H374" t="str">
        <f t="shared" si="26"/>
        <v/>
      </c>
      <c r="I374">
        <f t="shared" si="23"/>
        <v>1.6003623357634344E-2</v>
      </c>
    </row>
    <row r="375" spans="1:9" x14ac:dyDescent="0.4">
      <c r="A375">
        <v>369</v>
      </c>
      <c r="B375">
        <f t="shared" si="20"/>
        <v>3.4500000000000748</v>
      </c>
      <c r="C375">
        <f t="shared" si="24"/>
        <v>2.1453716527718759E-2</v>
      </c>
      <c r="F375">
        <f t="shared" si="25"/>
        <v>1.8986886103429496E-2</v>
      </c>
      <c r="H375" t="str">
        <f t="shared" si="26"/>
        <v/>
      </c>
      <c r="I375">
        <f t="shared" si="23"/>
        <v>1.6003623357634344E-2</v>
      </c>
    </row>
    <row r="376" spans="1:9" x14ac:dyDescent="0.4">
      <c r="A376">
        <v>370</v>
      </c>
      <c r="B376">
        <f t="shared" si="20"/>
        <v>3.5000000000000746</v>
      </c>
      <c r="C376">
        <f t="shared" si="24"/>
        <v>2.1509113063454304E-2</v>
      </c>
      <c r="F376">
        <f t="shared" si="25"/>
        <v>1.8802560982171621E-2</v>
      </c>
      <c r="H376" t="str">
        <f t="shared" si="26"/>
        <v/>
      </c>
      <c r="I376">
        <f t="shared" si="23"/>
        <v>1.6003623357634344E-2</v>
      </c>
    </row>
    <row r="377" spans="1:9" x14ac:dyDescent="0.4">
      <c r="A377">
        <v>371</v>
      </c>
      <c r="B377">
        <f t="shared" si="20"/>
        <v>3.5500000000000744</v>
      </c>
      <c r="C377">
        <f t="shared" si="24"/>
        <v>2.1507028798535128E-2</v>
      </c>
      <c r="F377">
        <f t="shared" si="25"/>
        <v>1.8596062532163789E-2</v>
      </c>
      <c r="H377" t="str">
        <f t="shared" si="26"/>
        <v/>
      </c>
      <c r="I377">
        <f t="shared" si="23"/>
        <v>1.6003623357634344E-2</v>
      </c>
    </row>
    <row r="378" spans="1:9" x14ac:dyDescent="0.4">
      <c r="A378">
        <v>372</v>
      </c>
      <c r="B378">
        <f t="shared" si="20"/>
        <v>3.6000000000000743</v>
      </c>
      <c r="C378">
        <f t="shared" si="24"/>
        <v>2.1441868782369495E-2</v>
      </c>
      <c r="F378">
        <f t="shared" si="25"/>
        <v>1.8367697473685673E-2</v>
      </c>
      <c r="H378" t="str">
        <f t="shared" si="26"/>
        <v/>
      </c>
      <c r="I378">
        <f t="shared" si="23"/>
        <v>1.6003623357634344E-2</v>
      </c>
    </row>
    <row r="379" spans="1:9" x14ac:dyDescent="0.4">
      <c r="A379">
        <v>373</v>
      </c>
      <c r="B379">
        <f t="shared" si="20"/>
        <v>3.6500000000000741</v>
      </c>
      <c r="C379">
        <f t="shared" si="24"/>
        <v>2.1308772395714496E-2</v>
      </c>
      <c r="F379">
        <f t="shared" si="25"/>
        <v>1.8118334839901887E-2</v>
      </c>
      <c r="H379" t="str">
        <f t="shared" si="26"/>
        <v/>
      </c>
      <c r="I379">
        <f t="shared" si="23"/>
        <v>1.6003623357634344E-2</v>
      </c>
    </row>
    <row r="380" spans="1:9" x14ac:dyDescent="0.4">
      <c r="A380">
        <v>374</v>
      </c>
      <c r="B380">
        <f t="shared" si="20"/>
        <v>3.7000000000000739</v>
      </c>
      <c r="C380">
        <f t="shared" si="24"/>
        <v>2.1103731931355073E-2</v>
      </c>
      <c r="F380">
        <f t="shared" si="25"/>
        <v>1.78494626811153E-2</v>
      </c>
      <c r="H380" t="str">
        <f t="shared" si="26"/>
        <v/>
      </c>
      <c r="I380">
        <f t="shared" si="23"/>
        <v>1.6003623357634344E-2</v>
      </c>
    </row>
    <row r="381" spans="1:9" x14ac:dyDescent="0.4">
      <c r="A381">
        <v>375</v>
      </c>
      <c r="B381">
        <f t="shared" si="20"/>
        <v>3.7500000000000737</v>
      </c>
      <c r="C381">
        <f t="shared" si="24"/>
        <v>2.0823707646249551E-2</v>
      </c>
      <c r="F381">
        <f t="shared" si="25"/>
        <v>1.7563266900247655E-2</v>
      </c>
      <c r="H381" t="str">
        <f t="shared" si="26"/>
        <v/>
      </c>
      <c r="I381">
        <f t="shared" si="23"/>
        <v>1.6003623357634344E-2</v>
      </c>
    </row>
    <row r="382" spans="1:9" x14ac:dyDescent="0.4">
      <c r="A382">
        <v>376</v>
      </c>
      <c r="B382">
        <f t="shared" si="20"/>
        <v>3.8000000000000735</v>
      </c>
      <c r="C382">
        <f t="shared" si="24"/>
        <v>2.0466738218893166E-2</v>
      </c>
      <c r="F382">
        <f t="shared" si="25"/>
        <v>1.7262670384605106E-2</v>
      </c>
      <c r="H382" t="str">
        <f t="shared" si="26"/>
        <v/>
      </c>
      <c r="I382">
        <f t="shared" si="23"/>
        <v>1.6003623357634344E-2</v>
      </c>
    </row>
    <row r="383" spans="1:9" x14ac:dyDescent="0.4">
      <c r="A383">
        <v>377</v>
      </c>
      <c r="B383">
        <f t="shared" si="20"/>
        <v>3.8500000000000734</v>
      </c>
      <c r="C383">
        <f t="shared" si="24"/>
        <v>2.0032045567940457E-2</v>
      </c>
      <c r="F383">
        <f t="shared" si="25"/>
        <v>1.6951392761962215E-2</v>
      </c>
      <c r="H383" t="str">
        <f t="shared" si="26"/>
        <v/>
      </c>
      <c r="I383">
        <f t="shared" si="23"/>
        <v>1.6003623357634344E-2</v>
      </c>
    </row>
    <row r="384" spans="1:9" x14ac:dyDescent="0.4">
      <c r="A384">
        <v>378</v>
      </c>
      <c r="B384">
        <f t="shared" si="20"/>
        <v>3.9000000000000732</v>
      </c>
      <c r="C384">
        <f t="shared" si="24"/>
        <v>1.9520133018224577E-2</v>
      </c>
      <c r="F384">
        <f t="shared" si="25"/>
        <v>1.6633999810273709E-2</v>
      </c>
      <c r="H384" t="str">
        <f t="shared" si="26"/>
        <v/>
      </c>
      <c r="I384">
        <f t="shared" si="23"/>
        <v>1.6003623357634344E-2</v>
      </c>
    </row>
    <row r="385" spans="1:9" x14ac:dyDescent="0.4">
      <c r="A385">
        <v>379</v>
      </c>
      <c r="B385">
        <f t="shared" si="20"/>
        <v>3.950000000000073</v>
      </c>
      <c r="C385">
        <f t="shared" si="24"/>
        <v>1.8932875838049475E-2</v>
      </c>
      <c r="F385">
        <f t="shared" si="25"/>
        <v>1.6315947965126282E-2</v>
      </c>
      <c r="H385" t="str">
        <f t="shared" si="26"/>
        <v/>
      </c>
      <c r="I385">
        <f t="shared" si="23"/>
        <v>1.6003623357634344E-2</v>
      </c>
    </row>
    <row r="386" spans="1:9" x14ac:dyDescent="0.4">
      <c r="A386">
        <v>380</v>
      </c>
      <c r="B386">
        <f t="shared" si="20"/>
        <v>4.0000000000000728</v>
      </c>
      <c r="C386">
        <f t="shared" si="24"/>
        <v>1.8273603216790078E-2</v>
      </c>
      <c r="F386">
        <f t="shared" si="25"/>
        <v>1.6003623357634344E-2</v>
      </c>
      <c r="H386">
        <f t="shared" si="26"/>
        <v>1.6003623357634344E-2</v>
      </c>
      <c r="I386">
        <f t="shared" si="23"/>
        <v>1.6003623357634344E-2</v>
      </c>
    </row>
    <row r="387" spans="1:9" x14ac:dyDescent="0.4">
      <c r="A387">
        <v>381</v>
      </c>
      <c r="B387">
        <f t="shared" si="20"/>
        <v>4.0500000000000727</v>
      </c>
      <c r="C387">
        <f t="shared" si="24"/>
        <v>1.7547170804144613E-2</v>
      </c>
      <c r="F387">
        <f t="shared" si="25"/>
        <v>1.5704374848357933E-2</v>
      </c>
      <c r="H387" t="str">
        <f t="shared" si="26"/>
        <v/>
      </c>
      <c r="I387">
        <f t="shared" si="23"/>
        <v>1.6003623357634344E-2</v>
      </c>
    </row>
    <row r="388" spans="1:9" x14ac:dyDescent="0.4">
      <c r="A388">
        <v>382</v>
      </c>
      <c r="B388">
        <f t="shared" si="20"/>
        <v>4.1000000000000725</v>
      </c>
      <c r="C388">
        <f t="shared" si="24"/>
        <v>1.676002299153001E-2</v>
      </c>
      <c r="F388">
        <f t="shared" si="25"/>
        <v>1.5426540560101171E-2</v>
      </c>
      <c r="H388" t="str">
        <f t="shared" si="26"/>
        <v/>
      </c>
      <c r="I388">
        <f t="shared" si="23"/>
        <v>1.6003623357634344E-2</v>
      </c>
    </row>
    <row r="389" spans="1:9" x14ac:dyDescent="0.4">
      <c r="A389">
        <v>383</v>
      </c>
      <c r="B389">
        <f t="shared" si="20"/>
        <v>4.1500000000000723</v>
      </c>
      <c r="C389">
        <f t="shared" si="24"/>
        <v>1.5920244181721506E-2</v>
      </c>
      <c r="F389">
        <f t="shared" si="25"/>
        <v>1.51794674539037E-2</v>
      </c>
      <c r="H389" t="str">
        <f t="shared" si="26"/>
        <v/>
      </c>
      <c r="I389">
        <f t="shared" si="23"/>
        <v>1.6003623357634344E-2</v>
      </c>
    </row>
    <row r="390" spans="1:9" x14ac:dyDescent="0.4">
      <c r="A390">
        <v>384</v>
      </c>
      <c r="B390">
        <f t="shared" si="20"/>
        <v>4.2000000000000721</v>
      </c>
      <c r="C390">
        <f t="shared" si="24"/>
        <v>1.5037598364504379E-2</v>
      </c>
      <c r="F390">
        <f t="shared" si="25"/>
        <v>1.4973523537905443E-2</v>
      </c>
      <c r="H390" t="str">
        <f t="shared" si="26"/>
        <v/>
      </c>
      <c r="I390">
        <f t="shared" si="23"/>
        <v>1.6003623357634344E-2</v>
      </c>
    </row>
    <row r="391" spans="1:9" x14ac:dyDescent="0.4">
      <c r="A391">
        <v>385</v>
      </c>
      <c r="B391">
        <f t="shared" si="20"/>
        <v>4.2500000000000719</v>
      </c>
      <c r="C391">
        <f t="shared" si="24"/>
        <v>1.412355639337445E-2</v>
      </c>
      <c r="F391">
        <f t="shared" si="25"/>
        <v>1.4820102347756884E-2</v>
      </c>
      <c r="H391" t="str">
        <f t="shared" si="26"/>
        <v/>
      </c>
      <c r="I391">
        <f t="shared" si="23"/>
        <v>1.6003623357634344E-2</v>
      </c>
    </row>
    <row r="392" spans="1:9" x14ac:dyDescent="0.4">
      <c r="A392">
        <v>386</v>
      </c>
      <c r="B392">
        <f t="shared" ref="B392:B455" si="27">B391+0.05</f>
        <v>4.3000000000000718</v>
      </c>
      <c r="C392">
        <f t="shared" si="24"/>
        <v>1.3191310440696363E-2</v>
      </c>
      <c r="F392">
        <f t="shared" si="25"/>
        <v>1.4731619389547279E-2</v>
      </c>
      <c r="H392" t="str">
        <f t="shared" si="26"/>
        <v/>
      </c>
      <c r="I392">
        <f t="shared" si="23"/>
        <v>1.6003623357634344E-2</v>
      </c>
    </row>
    <row r="393" spans="1:9" x14ac:dyDescent="0.4">
      <c r="A393">
        <v>387</v>
      </c>
      <c r="B393">
        <f t="shared" si="27"/>
        <v>4.3500000000000716</v>
      </c>
      <c r="C393">
        <f t="shared" si="24"/>
        <v>1.225600656479388E-2</v>
      </c>
      <c r="F393">
        <f t="shared" si="25"/>
        <v>1.4721500291490769E-2</v>
      </c>
      <c r="H393" t="str">
        <f t="shared" si="26"/>
        <v/>
      </c>
      <c r="I393">
        <f t="shared" si="23"/>
        <v>1.6003623357634344E-2</v>
      </c>
    </row>
    <row r="394" spans="1:9" x14ac:dyDescent="0.4">
      <c r="A394">
        <v>388</v>
      </c>
      <c r="B394">
        <f t="shared" si="27"/>
        <v>4.4000000000000714</v>
      </c>
      <c r="C394">
        <f t="shared" si="24"/>
        <v>1.1333801675415886E-2</v>
      </c>
      <c r="F394">
        <f t="shared" si="25"/>
        <v>1.4804160468483003E-2</v>
      </c>
      <c r="H394" t="str">
        <f t="shared" si="26"/>
        <v/>
      </c>
      <c r="I394">
        <f t="shared" si="23"/>
        <v>1.6003623357634344E-2</v>
      </c>
    </row>
    <row r="395" spans="1:9" x14ac:dyDescent="0.4">
      <c r="A395">
        <v>389</v>
      </c>
      <c r="B395">
        <f t="shared" si="27"/>
        <v>4.4500000000000712</v>
      </c>
      <c r="C395">
        <f t="shared" si="24"/>
        <v>1.0443239281776352E-2</v>
      </c>
      <c r="F395">
        <f t="shared" si="25"/>
        <v>1.4994976163734497E-2</v>
      </c>
      <c r="H395" t="str">
        <f t="shared" si="26"/>
        <v/>
      </c>
      <c r="I395">
        <f t="shared" si="23"/>
        <v>1.6003623357634344E-2</v>
      </c>
    </row>
    <row r="396" spans="1:9" x14ac:dyDescent="0.4">
      <c r="A396">
        <v>390</v>
      </c>
      <c r="B396">
        <f t="shared" si="27"/>
        <v>4.5000000000000711</v>
      </c>
      <c r="C396">
        <f t="shared" si="24"/>
        <v>9.6042716449317826E-3</v>
      </c>
      <c r="F396">
        <f t="shared" si="25"/>
        <v>1.5310246793601431E-2</v>
      </c>
      <c r="H396" t="str">
        <f t="shared" si="26"/>
        <v/>
      </c>
      <c r="I396">
        <f t="shared" si="23"/>
        <v>1.6003623357634344E-2</v>
      </c>
    </row>
    <row r="397" spans="1:9" x14ac:dyDescent="0.4">
      <c r="A397">
        <v>391</v>
      </c>
      <c r="B397">
        <f t="shared" si="27"/>
        <v>4.5500000000000709</v>
      </c>
      <c r="C397">
        <f t="shared" si="24"/>
        <v>8.8384403248009304E-3</v>
      </c>
      <c r="F397">
        <f t="shared" si="25"/>
        <v>1.5767148585053615E-2</v>
      </c>
      <c r="H397" t="str">
        <f t="shared" si="26"/>
        <v/>
      </c>
      <c r="I397">
        <f t="shared" si="23"/>
        <v>1.6003623357634344E-2</v>
      </c>
    </row>
    <row r="398" spans="1:9" x14ac:dyDescent="0.4">
      <c r="A398">
        <v>392</v>
      </c>
      <c r="B398">
        <f t="shared" si="27"/>
        <v>4.6000000000000707</v>
      </c>
      <c r="C398">
        <f t="shared" si="24"/>
        <v>8.1685741890921912E-3</v>
      </c>
      <c r="F398">
        <f t="shared" si="25"/>
        <v>1.6383679559514332E-2</v>
      </c>
      <c r="H398" t="str">
        <f t="shared" si="26"/>
        <v/>
      </c>
      <c r="I398">
        <f t="shared" si="23"/>
        <v>1.6003623357634344E-2</v>
      </c>
    </row>
    <row r="399" spans="1:9" x14ac:dyDescent="0.4">
      <c r="A399">
        <v>393</v>
      </c>
      <c r="B399">
        <f t="shared" si="27"/>
        <v>4.6500000000000705</v>
      </c>
      <c r="C399">
        <f t="shared" si="24"/>
        <v>7.6196393646610046E-3</v>
      </c>
      <c r="F399">
        <f t="shared" si="25"/>
        <v>1.7178595981640336E-2</v>
      </c>
      <c r="H399" t="str">
        <f t="shared" si="26"/>
        <v/>
      </c>
      <c r="I399">
        <f t="shared" si="23"/>
        <v>1.6003623357634344E-2</v>
      </c>
    </row>
    <row r="400" spans="1:9" x14ac:dyDescent="0.4">
      <c r="A400">
        <v>394</v>
      </c>
      <c r="B400">
        <f t="shared" si="27"/>
        <v>4.7000000000000703</v>
      </c>
      <c r="C400">
        <f t="shared" si="24"/>
        <v>7.2172505952897608E-3</v>
      </c>
      <c r="F400">
        <f t="shared" si="25"/>
        <v>1.8171340456536494E-2</v>
      </c>
      <c r="H400" t="str">
        <f t="shared" si="26"/>
        <v/>
      </c>
      <c r="I400">
        <f t="shared" si="23"/>
        <v>1.6003623357634344E-2</v>
      </c>
    </row>
    <row r="401" spans="1:9" x14ac:dyDescent="0.4">
      <c r="A401">
        <v>395</v>
      </c>
      <c r="B401">
        <f t="shared" si="27"/>
        <v>4.7500000000000702</v>
      </c>
      <c r="C401">
        <f t="shared" si="24"/>
        <v>6.9884860340730919E-3</v>
      </c>
      <c r="F401">
        <f t="shared" si="25"/>
        <v>1.9381961923471098E-2</v>
      </c>
      <c r="H401" t="str">
        <f t="shared" si="26"/>
        <v/>
      </c>
      <c r="I401">
        <f t="shared" si="23"/>
        <v>1.6003623357634344E-2</v>
      </c>
    </row>
    <row r="402" spans="1:9" x14ac:dyDescent="0.4">
      <c r="A402">
        <v>396</v>
      </c>
      <c r="B402">
        <f t="shared" si="27"/>
        <v>4.80000000000007</v>
      </c>
      <c r="C402">
        <f t="shared" si="24"/>
        <v>6.9615358637765811E-3</v>
      </c>
      <c r="F402">
        <f t="shared" si="25"/>
        <v>2.0831027857923717E-2</v>
      </c>
      <c r="H402" t="str">
        <f t="shared" si="26"/>
        <v/>
      </c>
      <c r="I402">
        <f t="shared" si="23"/>
        <v>1.6003623357634344E-2</v>
      </c>
    </row>
    <row r="403" spans="1:9" x14ac:dyDescent="0.4">
      <c r="A403">
        <v>397</v>
      </c>
      <c r="B403">
        <f t="shared" si="27"/>
        <v>4.8500000000000698</v>
      </c>
      <c r="C403">
        <f t="shared" si="24"/>
        <v>7.1655681641688632E-3</v>
      </c>
      <c r="F403">
        <f t="shared" si="25"/>
        <v>2.2539529056311191E-2</v>
      </c>
      <c r="H403" t="str">
        <f t="shared" si="26"/>
        <v/>
      </c>
      <c r="I403">
        <f t="shared" si="23"/>
        <v>1.6003623357634344E-2</v>
      </c>
    </row>
    <row r="404" spans="1:9" x14ac:dyDescent="0.4">
      <c r="A404">
        <v>398</v>
      </c>
      <c r="B404">
        <f t="shared" si="27"/>
        <v>4.9000000000000696</v>
      </c>
      <c r="C404">
        <f t="shared" si="24"/>
        <v>7.6305831633099001E-3</v>
      </c>
      <c r="F404">
        <f t="shared" si="25"/>
        <v>2.4528777438555919E-2</v>
      </c>
      <c r="H404" t="str">
        <f t="shared" si="26"/>
        <v/>
      </c>
      <c r="I404">
        <f t="shared" si="23"/>
        <v>0</v>
      </c>
    </row>
    <row r="405" spans="1:9" x14ac:dyDescent="0.4">
      <c r="A405">
        <v>399</v>
      </c>
      <c r="B405">
        <f t="shared" si="27"/>
        <v>4.9500000000000695</v>
      </c>
      <c r="C405">
        <f t="shared" si="24"/>
        <v>8.3872566096197497E-3</v>
      </c>
      <c r="F405">
        <f t="shared" si="25"/>
        <v>2.6820297362349425E-2</v>
      </c>
      <c r="H405" t="str">
        <f t="shared" si="26"/>
        <v/>
      </c>
      <c r="I405">
        <f t="shared" si="23"/>
        <v>0.14227257639984275</v>
      </c>
    </row>
    <row r="406" spans="1:9" x14ac:dyDescent="0.4">
      <c r="A406">
        <v>400</v>
      </c>
      <c r="B406">
        <f t="shared" si="27"/>
        <v>5.0000000000000693</v>
      </c>
      <c r="C406">
        <f t="shared" si="24"/>
        <v>9.4667730896693652E-3</v>
      </c>
      <c r="F406">
        <f t="shared" si="25"/>
        <v>2.9435710999100133E-2</v>
      </c>
      <c r="H406" t="str">
        <f t="shared" si="26"/>
        <v/>
      </c>
      <c r="I406">
        <f t="shared" si="23"/>
        <v>0.14227257639984275</v>
      </c>
    </row>
    <row r="407" spans="1:9" x14ac:dyDescent="0.4">
      <c r="A407">
        <v>401</v>
      </c>
      <c r="B407">
        <f t="shared" si="27"/>
        <v>5.0500000000000691</v>
      </c>
      <c r="C407">
        <f t="shared" si="24"/>
        <v>1.090065020018781E-2</v>
      </c>
      <c r="F407">
        <f t="shared" si="25"/>
        <v>3.2396618374726995E-2</v>
      </c>
      <c r="H407" t="str">
        <f t="shared" si="26"/>
        <v/>
      </c>
      <c r="I407">
        <f t="shared" si="23"/>
        <v>0.14227257639984275</v>
      </c>
    </row>
    <row r="408" spans="1:9" x14ac:dyDescent="0.4">
      <c r="A408">
        <v>402</v>
      </c>
      <c r="B408">
        <f t="shared" si="27"/>
        <v>5.1000000000000689</v>
      </c>
      <c r="C408">
        <f t="shared" si="24"/>
        <v>1.2720554561164232E-2</v>
      </c>
      <c r="F408">
        <f t="shared" si="25"/>
        <v>3.5724472728277543E-2</v>
      </c>
      <c r="H408" t="str">
        <f t="shared" si="26"/>
        <v/>
      </c>
      <c r="I408">
        <f t="shared" si="23"/>
        <v>0.14227257639984275</v>
      </c>
    </row>
    <row r="409" spans="1:9" x14ac:dyDescent="0.4">
      <c r="A409">
        <v>403</v>
      </c>
      <c r="B409">
        <f t="shared" si="27"/>
        <v>5.1500000000000687</v>
      </c>
      <c r="C409">
        <f t="shared" si="24"/>
        <v>1.4958110729568588E-2</v>
      </c>
      <c r="F409">
        <f t="shared" si="25"/>
        <v>3.94404518874353E-2</v>
      </c>
      <c r="H409" t="str">
        <f t="shared" si="26"/>
        <v/>
      </c>
      <c r="I409">
        <f t="shared" si="23"/>
        <v>0.14227257639984275</v>
      </c>
    </row>
    <row r="410" spans="1:9" x14ac:dyDescent="0.4">
      <c r="A410">
        <v>404</v>
      </c>
      <c r="B410">
        <f t="shared" si="27"/>
        <v>5.2000000000000686</v>
      </c>
      <c r="C410">
        <f t="shared" si="24"/>
        <v>1.764470413958236E-2</v>
      </c>
      <c r="F410">
        <f t="shared" si="25"/>
        <v>4.3565326401986092E-2</v>
      </c>
      <c r="H410" t="str">
        <f t="shared" si="26"/>
        <v/>
      </c>
      <c r="I410">
        <f t="shared" si="23"/>
        <v>0.14227257639984275</v>
      </c>
    </row>
    <row r="411" spans="1:9" x14ac:dyDescent="0.4">
      <c r="A411">
        <v>405</v>
      </c>
      <c r="B411">
        <f t="shared" si="27"/>
        <v>5.2500000000000684</v>
      </c>
      <c r="C411">
        <f t="shared" si="24"/>
        <v>2.0811279254821097E-2</v>
      </c>
      <c r="F411">
        <f t="shared" si="25"/>
        <v>4.8119325213907028E-2</v>
      </c>
      <c r="H411" t="str">
        <f t="shared" si="26"/>
        <v/>
      </c>
      <c r="I411">
        <f t="shared" si="23"/>
        <v>0.14227257639984275</v>
      </c>
    </row>
    <row r="412" spans="1:9" x14ac:dyDescent="0.4">
      <c r="A412">
        <v>406</v>
      </c>
      <c r="B412">
        <f t="shared" si="27"/>
        <v>5.3000000000000682</v>
      </c>
      <c r="C412">
        <f t="shared" si="24"/>
        <v>2.4488134170384972E-2</v>
      </c>
      <c r="F412">
        <f t="shared" si="25"/>
        <v>5.3121999675625552E-2</v>
      </c>
      <c r="H412" t="str">
        <f t="shared" si="26"/>
        <v/>
      </c>
      <c r="I412">
        <f t="shared" si="23"/>
        <v>0.14227257639984275</v>
      </c>
    </row>
    <row r="413" spans="1:9" x14ac:dyDescent="0.4">
      <c r="A413">
        <v>407</v>
      </c>
      <c r="B413">
        <f t="shared" si="27"/>
        <v>5.350000000000068</v>
      </c>
      <c r="C413">
        <f t="shared" si="24"/>
        <v>2.870471294727537E-2</v>
      </c>
      <c r="F413">
        <f t="shared" si="25"/>
        <v>5.8592080667234564E-2</v>
      </c>
      <c r="H413" t="str">
        <f t="shared" si="26"/>
        <v/>
      </c>
      <c r="I413">
        <f t="shared" si="23"/>
        <v>0.14227257639984275</v>
      </c>
    </row>
    <row r="414" spans="1:9" x14ac:dyDescent="0.4">
      <c r="A414">
        <v>408</v>
      </c>
      <c r="B414">
        <f t="shared" si="27"/>
        <v>5.4000000000000679</v>
      </c>
      <c r="C414">
        <f t="shared" si="24"/>
        <v>3.3489396998397918E-2</v>
      </c>
      <c r="F414">
        <f t="shared" si="25"/>
        <v>6.4547360253726427E-2</v>
      </c>
      <c r="H414" t="str">
        <f t="shared" si="26"/>
        <v/>
      </c>
      <c r="I414">
        <f t="shared" si="23"/>
        <v>0.14227257639984275</v>
      </c>
    </row>
    <row r="415" spans="1:9" x14ac:dyDescent="0.4">
      <c r="A415">
        <v>409</v>
      </c>
      <c r="B415">
        <f t="shared" si="27"/>
        <v>5.4500000000000677</v>
      </c>
      <c r="C415">
        <f t="shared" si="24"/>
        <v>3.8869296873717971E-2</v>
      </c>
      <c r="F415">
        <f t="shared" si="25"/>
        <v>7.1004537376483379E-2</v>
      </c>
      <c r="H415" t="str">
        <f t="shared" si="26"/>
        <v/>
      </c>
      <c r="I415">
        <f t="shared" si="23"/>
        <v>0.14227257639984275</v>
      </c>
    </row>
    <row r="416" spans="1:9" x14ac:dyDescent="0.4">
      <c r="A416">
        <v>410</v>
      </c>
      <c r="B416">
        <f t="shared" si="27"/>
        <v>5.5000000000000675</v>
      </c>
      <c r="C416">
        <f t="shared" si="24"/>
        <v>4.487004581187682E-2</v>
      </c>
      <c r="F416">
        <f t="shared" si="25"/>
        <v>7.7979090038185206E-2</v>
      </c>
      <c r="H416" t="str">
        <f t="shared" si="26"/>
        <v/>
      </c>
      <c r="I416">
        <f t="shared" si="23"/>
        <v>0.14227257639984275</v>
      </c>
    </row>
    <row r="417" spans="1:9" x14ac:dyDescent="0.4">
      <c r="A417">
        <v>411</v>
      </c>
      <c r="B417">
        <f t="shared" si="27"/>
        <v>5.5500000000000673</v>
      </c>
      <c r="C417">
        <f t="shared" si="24"/>
        <v>5.151559643650256E-2</v>
      </c>
      <c r="F417">
        <f t="shared" si="25"/>
        <v>8.5485144023964177E-2</v>
      </c>
      <c r="H417" t="str">
        <f t="shared" si="26"/>
        <v/>
      </c>
      <c r="I417">
        <f t="shared" si="23"/>
        <v>0.14227257639984275</v>
      </c>
    </row>
    <row r="418" spans="1:9" x14ac:dyDescent="0.4">
      <c r="A418">
        <v>412</v>
      </c>
      <c r="B418">
        <f t="shared" si="27"/>
        <v>5.6000000000000671</v>
      </c>
      <c r="C418">
        <f t="shared" si="24"/>
        <v>5.8828021977409141E-2</v>
      </c>
      <c r="F418">
        <f t="shared" si="25"/>
        <v>9.353535138534555E-2</v>
      </c>
      <c r="H418" t="str">
        <f t="shared" si="26"/>
        <v/>
      </c>
      <c r="I418">
        <f t="shared" si="23"/>
        <v>0.14227257639984275</v>
      </c>
    </row>
    <row r="419" spans="1:9" x14ac:dyDescent="0.4">
      <c r="A419">
        <v>413</v>
      </c>
      <c r="B419">
        <f t="shared" si="27"/>
        <v>5.650000000000067</v>
      </c>
      <c r="C419">
        <f t="shared" si="24"/>
        <v>6.6827323389764506E-2</v>
      </c>
      <c r="F419">
        <f t="shared" si="25"/>
        <v>0.10214074889889276</v>
      </c>
      <c r="H419" t="str">
        <f t="shared" si="26"/>
        <v/>
      </c>
      <c r="I419">
        <f t="shared" si="23"/>
        <v>0.14227257639984275</v>
      </c>
    </row>
    <row r="420" spans="1:9" x14ac:dyDescent="0.4">
      <c r="A420">
        <v>414</v>
      </c>
      <c r="B420">
        <f t="shared" si="27"/>
        <v>5.7000000000000668</v>
      </c>
      <c r="C420">
        <f t="shared" si="24"/>
        <v>7.553124372809257E-2</v>
      </c>
      <c r="F420">
        <f t="shared" si="25"/>
        <v>0.11131065856244658</v>
      </c>
      <c r="H420" t="str">
        <f t="shared" si="26"/>
        <v/>
      </c>
      <c r="I420">
        <f t="shared" si="23"/>
        <v>0.14227257639984275</v>
      </c>
    </row>
    <row r="421" spans="1:9" x14ac:dyDescent="0.4">
      <c r="A421">
        <v>415</v>
      </c>
      <c r="B421">
        <f t="shared" si="27"/>
        <v>5.7500000000000666</v>
      </c>
      <c r="C421">
        <f t="shared" si="24"/>
        <v>8.4955091106664438E-2</v>
      </c>
      <c r="F421">
        <f t="shared" si="25"/>
        <v>0.12105257002470231</v>
      </c>
      <c r="H421" t="str">
        <f t="shared" si="26"/>
        <v/>
      </c>
      <c r="I421">
        <f t="shared" si="23"/>
        <v>0.14227257639984275</v>
      </c>
    </row>
    <row r="422" spans="1:9" x14ac:dyDescent="0.4">
      <c r="A422">
        <v>416</v>
      </c>
      <c r="B422">
        <f t="shared" si="27"/>
        <v>5.8000000000000664</v>
      </c>
      <c r="C422">
        <f t="shared" si="24"/>
        <v>9.5111571543524176E-2</v>
      </c>
      <c r="F422">
        <f t="shared" si="25"/>
        <v>0.13137203613754714</v>
      </c>
      <c r="H422" t="str">
        <f t="shared" si="26"/>
        <v/>
      </c>
      <c r="I422">
        <f t="shared" ref="I422:I485" si="28">SUM(H405:H440)</f>
        <v>0.14227257639984275</v>
      </c>
    </row>
    <row r="423" spans="1:9" x14ac:dyDescent="0.4">
      <c r="A423">
        <v>417</v>
      </c>
      <c r="B423">
        <f t="shared" si="27"/>
        <v>5.8500000000000663</v>
      </c>
      <c r="C423">
        <f t="shared" si="24"/>
        <v>0.10601063294220285</v>
      </c>
      <c r="F423">
        <f t="shared" si="25"/>
        <v>0.14227257639984275</v>
      </c>
      <c r="H423">
        <f t="shared" si="26"/>
        <v>0.14227257639984275</v>
      </c>
      <c r="I423">
        <f t="shared" si="28"/>
        <v>0.14227257639984275</v>
      </c>
    </row>
    <row r="424" spans="1:9" x14ac:dyDescent="0.4">
      <c r="A424">
        <v>418</v>
      </c>
      <c r="B424">
        <f t="shared" si="27"/>
        <v>5.9000000000000661</v>
      </c>
      <c r="C424">
        <f t="shared" si="24"/>
        <v>0.11765932141331696</v>
      </c>
      <c r="F424">
        <f t="shared" si="25"/>
        <v>0.15375558906592354</v>
      </c>
      <c r="H424" t="str">
        <f t="shared" si="26"/>
        <v/>
      </c>
      <c r="I424">
        <f t="shared" si="28"/>
        <v>0.14227257639984275</v>
      </c>
    </row>
    <row r="425" spans="1:9" x14ac:dyDescent="0.4">
      <c r="A425">
        <v>419</v>
      </c>
      <c r="B425">
        <f t="shared" si="27"/>
        <v>5.9500000000000659</v>
      </c>
      <c r="C425">
        <f t="shared" si="24"/>
        <v>0.13006165107796536</v>
      </c>
      <c r="F425">
        <f t="shared" si="25"/>
        <v>0.1658202726514898</v>
      </c>
      <c r="H425" t="str">
        <f t="shared" si="26"/>
        <v/>
      </c>
      <c r="I425">
        <f t="shared" si="28"/>
        <v>0.14227257639984275</v>
      </c>
    </row>
    <row r="426" spans="1:9" x14ac:dyDescent="0.4">
      <c r="A426">
        <v>420</v>
      </c>
      <c r="B426">
        <f t="shared" si="27"/>
        <v>6.0000000000000657</v>
      </c>
      <c r="C426">
        <f t="shared" si="24"/>
        <v>0.14321848842645096</v>
      </c>
      <c r="F426">
        <f t="shared" si="25"/>
        <v>0.17846355752369072</v>
      </c>
      <c r="H426" t="str">
        <f t="shared" si="26"/>
        <v/>
      </c>
      <c r="I426">
        <f t="shared" si="28"/>
        <v>0.14227257639984275</v>
      </c>
    </row>
    <row r="427" spans="1:9" x14ac:dyDescent="0.4">
      <c r="A427">
        <v>421</v>
      </c>
      <c r="B427">
        <f t="shared" si="27"/>
        <v>6.0500000000000655</v>
      </c>
      <c r="C427">
        <f t="shared" si="24"/>
        <v>0.15712745222971644</v>
      </c>
      <c r="F427">
        <f t="shared" si="25"/>
        <v>0.1916800482112552</v>
      </c>
      <c r="H427" t="str">
        <f t="shared" si="26"/>
        <v/>
      </c>
      <c r="I427">
        <f t="shared" si="28"/>
        <v>0.14227257639984275</v>
      </c>
    </row>
    <row r="428" spans="1:9" x14ac:dyDescent="0.4">
      <c r="A428">
        <v>422</v>
      </c>
      <c r="B428">
        <f t="shared" si="27"/>
        <v>6.1000000000000654</v>
      </c>
      <c r="C428">
        <f t="shared" si="24"/>
        <v>0.17178282991743421</v>
      </c>
      <c r="F428">
        <f t="shared" si="25"/>
        <v>0.20546197701480942</v>
      </c>
      <c r="H428" t="str">
        <f t="shared" si="26"/>
        <v/>
      </c>
      <c r="I428">
        <f t="shared" si="28"/>
        <v>0.14227257639984275</v>
      </c>
    </row>
    <row r="429" spans="1:9" x14ac:dyDescent="0.4">
      <c r="A429">
        <v>423</v>
      </c>
      <c r="B429">
        <f t="shared" si="27"/>
        <v>6.1500000000000652</v>
      </c>
      <c r="C429">
        <f t="shared" si="24"/>
        <v>0.18717551124636991</v>
      </c>
      <c r="F429">
        <f t="shared" si="25"/>
        <v>0.2197991694373311</v>
      </c>
      <c r="H429" t="str">
        <f t="shared" si="26"/>
        <v/>
      </c>
      <c r="I429">
        <f t="shared" si="28"/>
        <v>0.14227257639984275</v>
      </c>
    </row>
    <row r="430" spans="1:9" x14ac:dyDescent="0.4">
      <c r="A430">
        <v>424</v>
      </c>
      <c r="B430">
        <f t="shared" si="27"/>
        <v>6.200000000000065</v>
      </c>
      <c r="C430">
        <f t="shared" si="24"/>
        <v>0.20329293998600051</v>
      </c>
      <c r="F430">
        <f t="shared" si="25"/>
        <v>0.23467902189036766</v>
      </c>
      <c r="H430" t="str">
        <f t="shared" si="26"/>
        <v/>
      </c>
      <c r="I430">
        <f t="shared" si="28"/>
        <v>0.14227257639984275</v>
      </c>
    </row>
    <row r="431" spans="1:9" x14ac:dyDescent="0.4">
      <c r="A431">
        <v>425</v>
      </c>
      <c r="B431">
        <f t="shared" si="27"/>
        <v>6.2500000000000648</v>
      </c>
      <c r="C431">
        <f t="shared" ref="C431:C494" si="29">IF(ABS(B431-$P$2)&lt;0.001,1,((2*BESSELJ(B431-$P$2,1))/(B431-$P$2))^2) + IF(ABS(B431-$Q$2)&lt;0.001,1,((2*BESSELJ(B431-$Q$2,1))/(B431-$Q$2))^2) + IF(ABS(B431-$R$2)&lt;0.001,1,((2*BESSELJ(B431-$R$2,1))/(B431-$R$2))^2) + IF(ABS(B431-$O$2)&lt;0.001,1,((2*BESSELJ(B431-$O$2,1))/(B431-$O$2))^2)</f>
        <v>0.22011908424593638</v>
      </c>
      <c r="F431">
        <f t="shared" ref="F431:F494" si="30">AVERAGE(C412:C449)</f>
        <v>0.25008649206355715</v>
      </c>
      <c r="H431" t="str">
        <f t="shared" ref="H431:H494" si="31">IF(MOD(A431-$H$5,37)=0,F431,"")</f>
        <v/>
      </c>
      <c r="I431">
        <f t="shared" si="28"/>
        <v>0.14227257639984275</v>
      </c>
    </row>
    <row r="432" spans="1:9" x14ac:dyDescent="0.4">
      <c r="A432">
        <v>426</v>
      </c>
      <c r="B432">
        <f t="shared" si="27"/>
        <v>6.3000000000000647</v>
      </c>
      <c r="C432">
        <f t="shared" si="29"/>
        <v>0.2376344259621066</v>
      </c>
      <c r="F432">
        <f t="shared" si="30"/>
        <v>0.26600410227353599</v>
      </c>
      <c r="H432" t="str">
        <f t="shared" si="31"/>
        <v/>
      </c>
      <c r="I432">
        <f t="shared" si="28"/>
        <v>0.14227257639984275</v>
      </c>
    </row>
    <row r="433" spans="1:9" x14ac:dyDescent="0.4">
      <c r="A433">
        <v>427</v>
      </c>
      <c r="B433">
        <f t="shared" si="27"/>
        <v>6.3500000000000645</v>
      </c>
      <c r="C433">
        <f t="shared" si="29"/>
        <v>0.25581596994654043</v>
      </c>
      <c r="F433">
        <f t="shared" si="30"/>
        <v>0.282411956033914</v>
      </c>
      <c r="H433" t="str">
        <f t="shared" si="31"/>
        <v/>
      </c>
      <c r="I433">
        <f t="shared" si="28"/>
        <v>0.14227257639984275</v>
      </c>
    </row>
    <row r="434" spans="1:9" x14ac:dyDescent="0.4">
      <c r="A434">
        <v>428</v>
      </c>
      <c r="B434">
        <f t="shared" si="27"/>
        <v>6.4000000000000643</v>
      </c>
      <c r="C434">
        <f t="shared" si="29"/>
        <v>0.27463727278960137</v>
      </c>
      <c r="F434">
        <f t="shared" si="30"/>
        <v>0.2992877680110908</v>
      </c>
      <c r="H434" t="str">
        <f t="shared" si="31"/>
        <v/>
      </c>
      <c r="I434">
        <f t="shared" si="28"/>
        <v>0.14227257639984275</v>
      </c>
    </row>
    <row r="435" spans="1:9" x14ac:dyDescent="0.4">
      <c r="A435">
        <v>429</v>
      </c>
      <c r="B435">
        <f t="shared" si="27"/>
        <v>6.4500000000000641</v>
      </c>
      <c r="C435">
        <f t="shared" si="29"/>
        <v>0.29406849178440131</v>
      </c>
      <c r="F435">
        <f t="shared" si="30"/>
        <v>0.31660690745174025</v>
      </c>
      <c r="H435" t="str">
        <f t="shared" si="31"/>
        <v/>
      </c>
      <c r="I435">
        <f t="shared" si="28"/>
        <v>0.14227257639984275</v>
      </c>
    </row>
    <row r="436" spans="1:9" x14ac:dyDescent="0.4">
      <c r="A436">
        <v>430</v>
      </c>
      <c r="B436">
        <f t="shared" si="27"/>
        <v>6.5000000000000639</v>
      </c>
      <c r="C436">
        <f t="shared" si="29"/>
        <v>0.31407645392158456</v>
      </c>
      <c r="F436">
        <f t="shared" si="30"/>
        <v>0.33434245508728355</v>
      </c>
      <c r="H436" t="str">
        <f t="shared" si="31"/>
        <v/>
      </c>
      <c r="I436">
        <f t="shared" si="28"/>
        <v>0.14227257639984275</v>
      </c>
    </row>
    <row r="437" spans="1:9" x14ac:dyDescent="0.4">
      <c r="A437">
        <v>431</v>
      </c>
      <c r="B437">
        <f t="shared" si="27"/>
        <v>6.5500000000000638</v>
      </c>
      <c r="C437">
        <f t="shared" si="29"/>
        <v>0.33462474487945565</v>
      </c>
      <c r="F437">
        <f t="shared" si="30"/>
        <v>0.35246527343909911</v>
      </c>
      <c r="H437" t="str">
        <f t="shared" si="31"/>
        <v/>
      </c>
      <c r="I437">
        <f t="shared" si="28"/>
        <v>0.14227257639984275</v>
      </c>
    </row>
    <row r="438" spans="1:9" x14ac:dyDescent="0.4">
      <c r="A438">
        <v>432</v>
      </c>
      <c r="B438">
        <f t="shared" si="27"/>
        <v>6.6000000000000636</v>
      </c>
      <c r="C438">
        <f t="shared" si="29"/>
        <v>0.35567381781033414</v>
      </c>
      <c r="F438">
        <f t="shared" si="30"/>
        <v>0.37094409036608639</v>
      </c>
      <c r="H438" t="str">
        <f t="shared" si="31"/>
        <v/>
      </c>
      <c r="I438">
        <f t="shared" si="28"/>
        <v>0.14227257639984275</v>
      </c>
    </row>
    <row r="439" spans="1:9" x14ac:dyDescent="0.4">
      <c r="A439">
        <v>433</v>
      </c>
      <c r="B439">
        <f t="shared" si="27"/>
        <v>6.6500000000000634</v>
      </c>
      <c r="C439">
        <f t="shared" si="29"/>
        <v>0.37718112159979061</v>
      </c>
      <c r="F439">
        <f t="shared" si="30"/>
        <v>0.38974559561402122</v>
      </c>
      <c r="H439" t="str">
        <f t="shared" si="31"/>
        <v/>
      </c>
      <c r="I439">
        <f t="shared" si="28"/>
        <v>0.14227257639984275</v>
      </c>
    </row>
    <row r="440" spans="1:9" x14ac:dyDescent="0.4">
      <c r="A440">
        <v>434</v>
      </c>
      <c r="B440">
        <f t="shared" si="27"/>
        <v>6.7000000000000632</v>
      </c>
      <c r="C440">
        <f t="shared" si="29"/>
        <v>0.39910124815187992</v>
      </c>
      <c r="F440">
        <f t="shared" si="30"/>
        <v>0.40883455004443298</v>
      </c>
      <c r="H440" t="str">
        <f t="shared" si="31"/>
        <v/>
      </c>
      <c r="I440">
        <f t="shared" si="28"/>
        <v>0.14227257639984275</v>
      </c>
    </row>
    <row r="441" spans="1:9" x14ac:dyDescent="0.4">
      <c r="A441">
        <v>435</v>
      </c>
      <c r="B441">
        <f t="shared" si="27"/>
        <v>6.7500000000000631</v>
      </c>
      <c r="C441">
        <f t="shared" si="29"/>
        <v>0.42138609813140199</v>
      </c>
      <c r="F441">
        <f t="shared" si="30"/>
        <v>0.42817390714001907</v>
      </c>
      <c r="H441" t="str">
        <f t="shared" si="31"/>
        <v/>
      </c>
      <c r="I441">
        <f t="shared" si="28"/>
        <v>0</v>
      </c>
    </row>
    <row r="442" spans="1:9" x14ac:dyDescent="0.4">
      <c r="A442">
        <v>436</v>
      </c>
      <c r="B442">
        <f t="shared" si="27"/>
        <v>6.8000000000000629</v>
      </c>
      <c r="C442">
        <f t="shared" si="29"/>
        <v>0.44398506447438046</v>
      </c>
      <c r="F442">
        <f t="shared" si="30"/>
        <v>0.4477249463043978</v>
      </c>
      <c r="H442" t="str">
        <f t="shared" si="31"/>
        <v/>
      </c>
      <c r="I442">
        <f t="shared" si="28"/>
        <v>0.78613765649083589</v>
      </c>
    </row>
    <row r="443" spans="1:9" x14ac:dyDescent="0.4">
      <c r="A443">
        <v>437</v>
      </c>
      <c r="B443">
        <f t="shared" si="27"/>
        <v>6.8500000000000627</v>
      </c>
      <c r="C443">
        <f t="shared" si="29"/>
        <v>0.46684523286113661</v>
      </c>
      <c r="F443">
        <f t="shared" si="30"/>
        <v>0.46744741739681328</v>
      </c>
      <c r="H443" t="str">
        <f t="shared" si="31"/>
        <v/>
      </c>
      <c r="I443">
        <f t="shared" si="28"/>
        <v>0.78613765649083589</v>
      </c>
    </row>
    <row r="444" spans="1:9" x14ac:dyDescent="0.4">
      <c r="A444">
        <v>438</v>
      </c>
      <c r="B444">
        <f t="shared" si="27"/>
        <v>6.9000000000000625</v>
      </c>
      <c r="C444">
        <f t="shared" si="29"/>
        <v>0.48991159823330449</v>
      </c>
      <c r="F444">
        <f t="shared" si="30"/>
        <v>0.48729969586773525</v>
      </c>
      <c r="H444" t="str">
        <f t="shared" si="31"/>
        <v/>
      </c>
      <c r="I444">
        <f t="shared" si="28"/>
        <v>0.78613765649083589</v>
      </c>
    </row>
    <row r="445" spans="1:9" x14ac:dyDescent="0.4">
      <c r="A445">
        <v>439</v>
      </c>
      <c r="B445">
        <f t="shared" si="27"/>
        <v>6.9500000000000624</v>
      </c>
      <c r="C445">
        <f t="shared" si="29"/>
        <v>0.51312729632763898</v>
      </c>
      <c r="F445">
        <f t="shared" si="30"/>
        <v>0.50723894778963896</v>
      </c>
      <c r="H445" t="str">
        <f t="shared" si="31"/>
        <v/>
      </c>
      <c r="I445">
        <f t="shared" si="28"/>
        <v>0.78613765649083589</v>
      </c>
    </row>
    <row r="446" spans="1:9" x14ac:dyDescent="0.4">
      <c r="A446">
        <v>440</v>
      </c>
      <c r="B446">
        <f t="shared" si="27"/>
        <v>7.0000000000000622</v>
      </c>
      <c r="C446">
        <f t="shared" si="29"/>
        <v>0.53643384909622416</v>
      </c>
      <c r="F446">
        <f t="shared" si="30"/>
        <v>0.52722130400908518</v>
      </c>
      <c r="H446" t="str">
        <f t="shared" si="31"/>
        <v/>
      </c>
      <c r="I446">
        <f t="shared" si="28"/>
        <v>0.78613765649083589</v>
      </c>
    </row>
    <row r="447" spans="1:9" x14ac:dyDescent="0.4">
      <c r="A447">
        <v>441</v>
      </c>
      <c r="B447">
        <f t="shared" si="27"/>
        <v>7.050000000000062</v>
      </c>
      <c r="C447">
        <f t="shared" si="29"/>
        <v>0.55977142278539271</v>
      </c>
      <c r="F447">
        <f t="shared" si="30"/>
        <v>0.54720204258199534</v>
      </c>
      <c r="H447" t="str">
        <f t="shared" si="31"/>
        <v/>
      </c>
      <c r="I447">
        <f t="shared" si="28"/>
        <v>0.78613765649083589</v>
      </c>
    </row>
    <row r="448" spans="1:9" x14ac:dyDescent="0.4">
      <c r="A448">
        <v>442</v>
      </c>
      <c r="B448">
        <f t="shared" si="27"/>
        <v>7.1000000000000618</v>
      </c>
      <c r="C448">
        <f t="shared" si="29"/>
        <v>0.58307909735497188</v>
      </c>
      <c r="F448">
        <f t="shared" si="30"/>
        <v>0.56713577859418152</v>
      </c>
      <c r="H448" t="str">
        <f t="shared" si="31"/>
        <v/>
      </c>
      <c r="I448">
        <f t="shared" si="28"/>
        <v>0.78613765649083589</v>
      </c>
    </row>
    <row r="449" spans="1:9" x14ac:dyDescent="0.4">
      <c r="A449">
        <v>443</v>
      </c>
      <c r="B449">
        <f t="shared" si="27"/>
        <v>7.1500000000000616</v>
      </c>
      <c r="C449">
        <f t="shared" si="29"/>
        <v>0.60629514583602151</v>
      </c>
      <c r="F449">
        <f t="shared" si="30"/>
        <v>0.58697666041414764</v>
      </c>
      <c r="H449" t="str">
        <f t="shared" si="31"/>
        <v/>
      </c>
      <c r="I449">
        <f t="shared" si="28"/>
        <v>0.78613765649083589</v>
      </c>
    </row>
    <row r="450" spans="1:9" x14ac:dyDescent="0.4">
      <c r="A450">
        <v>444</v>
      </c>
      <c r="B450">
        <f t="shared" si="27"/>
        <v>7.2000000000000615</v>
      </c>
      <c r="C450">
        <f t="shared" si="29"/>
        <v>0.62935732214958007</v>
      </c>
      <c r="F450">
        <f t="shared" si="30"/>
        <v>0.60667857137531089</v>
      </c>
      <c r="H450" t="str">
        <f t="shared" si="31"/>
        <v/>
      </c>
      <c r="I450">
        <f t="shared" si="28"/>
        <v>0.78613765649083589</v>
      </c>
    </row>
    <row r="451" spans="1:9" x14ac:dyDescent="0.4">
      <c r="A451">
        <v>445</v>
      </c>
      <c r="B451">
        <f t="shared" si="27"/>
        <v>7.2500000000000613</v>
      </c>
      <c r="C451">
        <f t="shared" si="29"/>
        <v>0.65220315584164013</v>
      </c>
      <c r="F451">
        <f t="shared" si="30"/>
        <v>0.62619533584047005</v>
      </c>
      <c r="H451" t="str">
        <f t="shared" si="31"/>
        <v/>
      </c>
      <c r="I451">
        <f t="shared" si="28"/>
        <v>0.78613765649083589</v>
      </c>
    </row>
    <row r="452" spans="1:9" x14ac:dyDescent="0.4">
      <c r="A452">
        <v>446</v>
      </c>
      <c r="B452">
        <f t="shared" si="27"/>
        <v>7.3000000000000611</v>
      </c>
      <c r="C452">
        <f t="shared" si="29"/>
        <v>0.6747702521311173</v>
      </c>
      <c r="F452">
        <f t="shared" si="30"/>
        <v>0.64548092856287531</v>
      </c>
      <c r="H452" t="str">
        <f t="shared" si="31"/>
        <v/>
      </c>
      <c r="I452">
        <f t="shared" si="28"/>
        <v>0.78613765649083589</v>
      </c>
    </row>
    <row r="453" spans="1:9" x14ac:dyDescent="0.4">
      <c r="A453">
        <v>447</v>
      </c>
      <c r="B453">
        <f t="shared" si="27"/>
        <v>7.3500000000000609</v>
      </c>
      <c r="C453">
        <f t="shared" si="29"/>
        <v>0.696996595618398</v>
      </c>
      <c r="F453">
        <f t="shared" si="30"/>
        <v>0.66448968622593496</v>
      </c>
      <c r="H453" t="str">
        <f t="shared" si="31"/>
        <v/>
      </c>
      <c r="I453">
        <f t="shared" si="28"/>
        <v>0.78613765649083589</v>
      </c>
    </row>
    <row r="454" spans="1:9" x14ac:dyDescent="0.4">
      <c r="A454">
        <v>448</v>
      </c>
      <c r="B454">
        <f t="shared" si="27"/>
        <v>7.4000000000000608</v>
      </c>
      <c r="C454">
        <f t="shared" si="29"/>
        <v>0.71882085596252099</v>
      </c>
      <c r="F454">
        <f t="shared" si="30"/>
        <v>0.68317652001767426</v>
      </c>
      <c r="H454" t="str">
        <f t="shared" si="31"/>
        <v/>
      </c>
      <c r="I454">
        <f t="shared" si="28"/>
        <v>0.78613765649083589</v>
      </c>
    </row>
    <row r="455" spans="1:9" x14ac:dyDescent="0.4">
      <c r="A455">
        <v>449</v>
      </c>
      <c r="B455">
        <f t="shared" si="27"/>
        <v>7.4500000000000606</v>
      </c>
      <c r="C455">
        <f t="shared" si="29"/>
        <v>0.74018269380549451</v>
      </c>
      <c r="F455">
        <f t="shared" si="30"/>
        <v>0.70149712807676046</v>
      </c>
      <c r="H455" t="str">
        <f t="shared" si="31"/>
        <v/>
      </c>
      <c r="I455">
        <f t="shared" si="28"/>
        <v>0.78613765649083589</v>
      </c>
    </row>
    <row r="456" spans="1:9" x14ac:dyDescent="0.4">
      <c r="A456">
        <v>450</v>
      </c>
      <c r="B456">
        <f t="shared" ref="B456:B519" si="32">B455+0.05</f>
        <v>7.5000000000000604</v>
      </c>
      <c r="C456">
        <f t="shared" si="29"/>
        <v>0.7610230652029274</v>
      </c>
      <c r="F456">
        <f t="shared" si="30"/>
        <v>0.71940820663439031</v>
      </c>
      <c r="H456" t="str">
        <f t="shared" si="31"/>
        <v/>
      </c>
      <c r="I456">
        <f t="shared" si="28"/>
        <v>0.78613765649083589</v>
      </c>
    </row>
    <row r="457" spans="1:9" x14ac:dyDescent="0.4">
      <c r="A457">
        <v>451</v>
      </c>
      <c r="B457">
        <f t="shared" si="32"/>
        <v>7.5500000000000602</v>
      </c>
      <c r="C457">
        <f t="shared" si="29"/>
        <v>0.78128452281128535</v>
      </c>
      <c r="F457">
        <f t="shared" si="30"/>
        <v>0.73686765867075044</v>
      </c>
      <c r="H457" t="str">
        <f t="shared" si="31"/>
        <v/>
      </c>
      <c r="I457">
        <f t="shared" si="28"/>
        <v>0.78613765649083589</v>
      </c>
    </row>
    <row r="458" spans="1:9" x14ac:dyDescent="0.4">
      <c r="A458">
        <v>452</v>
      </c>
      <c r="B458">
        <f t="shared" si="32"/>
        <v>7.60000000000006</v>
      </c>
      <c r="C458">
        <f t="shared" si="29"/>
        <v>0.8009115120837409</v>
      </c>
      <c r="F458">
        <f t="shared" si="30"/>
        <v>0.75383479890618044</v>
      </c>
      <c r="H458" t="str">
        <f t="shared" si="31"/>
        <v/>
      </c>
      <c r="I458">
        <f t="shared" si="28"/>
        <v>0.78613765649083589</v>
      </c>
    </row>
    <row r="459" spans="1:9" x14ac:dyDescent="0.4">
      <c r="A459">
        <v>453</v>
      </c>
      <c r="B459">
        <f t="shared" si="32"/>
        <v>7.6500000000000599</v>
      </c>
      <c r="C459">
        <f t="shared" si="29"/>
        <v>0.81985066073893709</v>
      </c>
      <c r="F459">
        <f t="shared" si="30"/>
        <v>0.77027055395566646</v>
      </c>
      <c r="H459" t="str">
        <f t="shared" si="31"/>
        <v/>
      </c>
      <c r="I459">
        <f t="shared" si="28"/>
        <v>0.78613765649083589</v>
      </c>
    </row>
    <row r="460" spans="1:9" x14ac:dyDescent="0.4">
      <c r="A460">
        <v>454</v>
      </c>
      <c r="B460">
        <f t="shared" si="32"/>
        <v>7.7000000000000597</v>
      </c>
      <c r="C460">
        <f t="shared" si="29"/>
        <v>0.8380510597899149</v>
      </c>
      <c r="F460">
        <f t="shared" si="30"/>
        <v>0.78613765649083589</v>
      </c>
      <c r="H460">
        <f t="shared" si="31"/>
        <v>0.78613765649083589</v>
      </c>
      <c r="I460">
        <f t="shared" si="28"/>
        <v>0.78613765649083589</v>
      </c>
    </row>
    <row r="461" spans="1:9" x14ac:dyDescent="0.4">
      <c r="A461">
        <v>455</v>
      </c>
      <c r="B461">
        <f t="shared" si="32"/>
        <v>7.7500000000000595</v>
      </c>
      <c r="C461">
        <f t="shared" si="29"/>
        <v>0.85546453445399007</v>
      </c>
      <c r="F461">
        <f t="shared" si="30"/>
        <v>0.80140083227621794</v>
      </c>
      <c r="H461" t="str">
        <f t="shared" si="31"/>
        <v/>
      </c>
      <c r="I461">
        <f t="shared" si="28"/>
        <v>0.78613765649083589</v>
      </c>
    </row>
    <row r="462" spans="1:9" x14ac:dyDescent="0.4">
      <c r="A462">
        <v>456</v>
      </c>
      <c r="B462">
        <f t="shared" si="32"/>
        <v>7.8000000000000593</v>
      </c>
      <c r="C462">
        <f t="shared" si="29"/>
        <v>0.87204590330834941</v>
      </c>
      <c r="F462">
        <f t="shared" si="30"/>
        <v>0.81602697897605991</v>
      </c>
      <c r="H462" t="str">
        <f t="shared" si="31"/>
        <v/>
      </c>
      <c r="I462">
        <f t="shared" si="28"/>
        <v>0.78613765649083589</v>
      </c>
    </row>
    <row r="463" spans="1:9" x14ac:dyDescent="0.4">
      <c r="A463">
        <v>457</v>
      </c>
      <c r="B463">
        <f t="shared" si="32"/>
        <v>7.8500000000000592</v>
      </c>
      <c r="C463">
        <f t="shared" si="29"/>
        <v>0.88775322411030999</v>
      </c>
      <c r="F463">
        <f t="shared" si="30"/>
        <v>0.82998533566433463</v>
      </c>
      <c r="H463" t="str">
        <f t="shared" si="31"/>
        <v/>
      </c>
      <c r="I463">
        <f t="shared" si="28"/>
        <v>0.78613765649083589</v>
      </c>
    </row>
    <row r="464" spans="1:9" x14ac:dyDescent="0.4">
      <c r="A464">
        <v>458</v>
      </c>
      <c r="B464">
        <f t="shared" si="32"/>
        <v>7.900000000000059</v>
      </c>
      <c r="C464">
        <f t="shared" si="29"/>
        <v>0.90254802476541041</v>
      </c>
      <c r="F464">
        <f t="shared" si="30"/>
        <v>0.84324764201356794</v>
      </c>
      <c r="H464" t="str">
        <f t="shared" si="31"/>
        <v/>
      </c>
      <c r="I464">
        <f t="shared" si="28"/>
        <v>0.78613765649083589</v>
      </c>
    </row>
    <row r="465" spans="1:9" x14ac:dyDescent="0.4">
      <c r="A465">
        <v>459</v>
      </c>
      <c r="B465">
        <f t="shared" si="32"/>
        <v>7.9500000000000588</v>
      </c>
      <c r="C465">
        <f t="shared" si="29"/>
        <v>0.91639551800030006</v>
      </c>
      <c r="F465">
        <f t="shared" si="30"/>
        <v>0.85578828618754588</v>
      </c>
      <c r="H465" t="str">
        <f t="shared" si="31"/>
        <v/>
      </c>
      <c r="I465">
        <f t="shared" si="28"/>
        <v>0.78613765649083589</v>
      </c>
    </row>
    <row r="466" spans="1:9" x14ac:dyDescent="0.4">
      <c r="A466">
        <v>460</v>
      </c>
      <c r="B466">
        <f t="shared" si="32"/>
        <v>8.0000000000000586</v>
      </c>
      <c r="C466">
        <f t="shared" si="29"/>
        <v>0.92926479838051057</v>
      </c>
      <c r="F466">
        <f t="shared" si="30"/>
        <v>0.86758444051856787</v>
      </c>
      <c r="H466" t="str">
        <f t="shared" si="31"/>
        <v/>
      </c>
      <c r="I466">
        <f t="shared" si="28"/>
        <v>0.78613765649083589</v>
      </c>
    </row>
    <row r="467" spans="1:9" x14ac:dyDescent="0.4">
      <c r="A467">
        <v>461</v>
      </c>
      <c r="B467">
        <f t="shared" si="32"/>
        <v>8.0500000000000593</v>
      </c>
      <c r="C467">
        <f t="shared" si="29"/>
        <v>0.94112902040508162</v>
      </c>
      <c r="F467">
        <f t="shared" si="30"/>
        <v>0.87861618411141018</v>
      </c>
      <c r="H467" t="str">
        <f t="shared" si="31"/>
        <v/>
      </c>
      <c r="I467">
        <f t="shared" si="28"/>
        <v>0.78613765649083589</v>
      </c>
    </row>
    <row r="468" spans="1:9" x14ac:dyDescent="0.4">
      <c r="A468">
        <v>462</v>
      </c>
      <c r="B468">
        <f t="shared" si="32"/>
        <v>8.10000000000006</v>
      </c>
      <c r="C468">
        <f t="shared" si="29"/>
        <v>0.95196555651020232</v>
      </c>
      <c r="F468">
        <f t="shared" si="30"/>
        <v>0.88886661158321445</v>
      </c>
      <c r="H468" t="str">
        <f t="shared" si="31"/>
        <v/>
      </c>
      <c r="I468">
        <f t="shared" si="28"/>
        <v>0.78613765649083589</v>
      </c>
    </row>
    <row r="469" spans="1:9" x14ac:dyDescent="0.4">
      <c r="A469">
        <v>463</v>
      </c>
      <c r="B469">
        <f t="shared" si="32"/>
        <v>8.1500000000000608</v>
      </c>
      <c r="C469">
        <f t="shared" si="29"/>
        <v>0.96175613392198556</v>
      </c>
      <c r="F469">
        <f t="shared" si="30"/>
        <v>0.89832192722075821</v>
      </c>
      <c r="H469" t="str">
        <f t="shared" si="31"/>
        <v/>
      </c>
      <c r="I469">
        <f t="shared" si="28"/>
        <v>0.78613765649083589</v>
      </c>
    </row>
    <row r="470" spans="1:9" x14ac:dyDescent="0.4">
      <c r="A470">
        <v>464</v>
      </c>
      <c r="B470">
        <f t="shared" si="32"/>
        <v>8.2000000000000615</v>
      </c>
      <c r="C470">
        <f t="shared" si="29"/>
        <v>0.97048694941351055</v>
      </c>
      <c r="F470">
        <f t="shared" si="30"/>
        <v>0.90697152391358449</v>
      </c>
      <c r="H470" t="str">
        <f t="shared" si="31"/>
        <v/>
      </c>
      <c r="I470">
        <f t="shared" si="28"/>
        <v>0.78613765649083589</v>
      </c>
    </row>
    <row r="471" spans="1:9" x14ac:dyDescent="0.4">
      <c r="A471">
        <v>465</v>
      </c>
      <c r="B471">
        <f t="shared" si="32"/>
        <v>8.2500000000000622</v>
      </c>
      <c r="C471">
        <f t="shared" si="29"/>
        <v>0.97814876114280469</v>
      </c>
      <c r="F471">
        <f t="shared" si="30"/>
        <v>0.91480804630284229</v>
      </c>
      <c r="H471" t="str">
        <f t="shared" si="31"/>
        <v/>
      </c>
      <c r="I471">
        <f t="shared" si="28"/>
        <v>0.78613765649083589</v>
      </c>
    </row>
    <row r="472" spans="1:9" x14ac:dyDescent="0.4">
      <c r="A472">
        <v>466</v>
      </c>
      <c r="B472">
        <f t="shared" si="32"/>
        <v>8.3000000000000629</v>
      </c>
      <c r="C472">
        <f t="shared" si="29"/>
        <v>0.98473695687569351</v>
      </c>
      <c r="F472">
        <f t="shared" si="30"/>
        <v>0.9218274376709561</v>
      </c>
      <c r="H472" t="str">
        <f t="shared" si="31"/>
        <v/>
      </c>
      <c r="I472">
        <f t="shared" si="28"/>
        <v>0.78613765649083589</v>
      </c>
    </row>
    <row r="473" spans="1:9" x14ac:dyDescent="0.4">
      <c r="A473">
        <v>467</v>
      </c>
      <c r="B473">
        <f t="shared" si="32"/>
        <v>8.3500000000000636</v>
      </c>
      <c r="C473">
        <f t="shared" si="29"/>
        <v>0.99025159802967644</v>
      </c>
      <c r="F473">
        <f t="shared" si="30"/>
        <v>0.92802897018589026</v>
      </c>
      <c r="H473" t="str">
        <f t="shared" si="31"/>
        <v/>
      </c>
      <c r="I473">
        <f t="shared" si="28"/>
        <v>0.78613765649083589</v>
      </c>
    </row>
    <row r="474" spans="1:9" x14ac:dyDescent="0.4">
      <c r="A474">
        <v>468</v>
      </c>
      <c r="B474">
        <f t="shared" si="32"/>
        <v>8.4000000000000643</v>
      </c>
      <c r="C474">
        <f t="shared" si="29"/>
        <v>0.99469743911152364</v>
      </c>
      <c r="F474">
        <f t="shared" si="30"/>
        <v>0.93341525820532356</v>
      </c>
      <c r="H474" t="str">
        <f t="shared" si="31"/>
        <v/>
      </c>
      <c r="I474">
        <f t="shared" si="28"/>
        <v>0.78613765649083589</v>
      </c>
    </row>
    <row r="475" spans="1:9" x14ac:dyDescent="0.4">
      <c r="A475">
        <v>469</v>
      </c>
      <c r="B475">
        <f t="shared" si="32"/>
        <v>8.450000000000065</v>
      </c>
      <c r="C475">
        <f t="shared" si="29"/>
        <v>0.99808392226113329</v>
      </c>
      <c r="F475">
        <f t="shared" si="30"/>
        <v>0.9379922544399365</v>
      </c>
      <c r="H475" t="str">
        <f t="shared" si="31"/>
        <v/>
      </c>
      <c r="I475">
        <f t="shared" si="28"/>
        <v>0.78613765649083589</v>
      </c>
    </row>
    <row r="476" spans="1:9" x14ac:dyDescent="0.4">
      <c r="A476">
        <v>470</v>
      </c>
      <c r="B476">
        <f t="shared" si="32"/>
        <v>8.5000000000000657</v>
      </c>
      <c r="C476">
        <f t="shared" si="29"/>
        <v>1.0004251467566774</v>
      </c>
      <c r="F476">
        <f t="shared" si="30"/>
        <v>0.94176922887069026</v>
      </c>
      <c r="H476" t="str">
        <f t="shared" si="31"/>
        <v/>
      </c>
      <c r="I476">
        <f t="shared" si="28"/>
        <v>0.78613765649083589</v>
      </c>
    </row>
    <row r="477" spans="1:9" x14ac:dyDescent="0.4">
      <c r="A477">
        <v>471</v>
      </c>
      <c r="B477">
        <f t="shared" si="32"/>
        <v>8.5500000000000664</v>
      </c>
      <c r="C477">
        <f t="shared" si="29"/>
        <v>1.001739813480264</v>
      </c>
      <c r="F477">
        <f t="shared" si="30"/>
        <v>0.94475873041191283</v>
      </c>
      <c r="H477" t="str">
        <f t="shared" si="31"/>
        <v/>
      </c>
      <c r="I477">
        <f t="shared" si="28"/>
        <v>0.78613765649083589</v>
      </c>
    </row>
    <row r="478" spans="1:9" x14ac:dyDescent="0.4">
      <c r="A478">
        <v>472</v>
      </c>
      <c r="B478">
        <f t="shared" si="32"/>
        <v>8.6000000000000671</v>
      </c>
      <c r="C478">
        <f t="shared" si="29"/>
        <v>1.0020511444883158</v>
      </c>
      <c r="F478">
        <f t="shared" si="30"/>
        <v>0.94697653140956028</v>
      </c>
      <c r="H478" t="str">
        <f t="shared" si="31"/>
        <v/>
      </c>
      <c r="I478">
        <f t="shared" si="28"/>
        <v>0</v>
      </c>
    </row>
    <row r="479" spans="1:9" x14ac:dyDescent="0.4">
      <c r="A479">
        <v>473</v>
      </c>
      <c r="B479">
        <f t="shared" si="32"/>
        <v>8.6500000000000679</v>
      </c>
      <c r="C479">
        <f t="shared" si="29"/>
        <v>1.0013867779759156</v>
      </c>
      <c r="F479">
        <f t="shared" si="30"/>
        <v>0.94844155516168593</v>
      </c>
      <c r="H479" t="str">
        <f t="shared" si="31"/>
        <v/>
      </c>
      <c r="I479">
        <f t="shared" si="28"/>
        <v>0.88306124506955763</v>
      </c>
    </row>
    <row r="480" spans="1:9" x14ac:dyDescent="0.4">
      <c r="A480">
        <v>474</v>
      </c>
      <c r="B480">
        <f t="shared" si="32"/>
        <v>8.7000000000000686</v>
      </c>
      <c r="C480">
        <f t="shared" si="29"/>
        <v>0.99977863906837616</v>
      </c>
      <c r="F480">
        <f t="shared" si="30"/>
        <v>0.94917578674526804</v>
      </c>
      <c r="H480" t="str">
        <f t="shared" si="31"/>
        <v/>
      </c>
      <c r="I480">
        <f t="shared" si="28"/>
        <v>0.88306124506955763</v>
      </c>
    </row>
    <row r="481" spans="1:9" x14ac:dyDescent="0.4">
      <c r="A481">
        <v>475</v>
      </c>
      <c r="B481">
        <f t="shared" si="32"/>
        <v>8.7500000000000693</v>
      </c>
      <c r="C481">
        <f t="shared" si="29"/>
        <v>0.99726278701557569</v>
      </c>
      <c r="F481">
        <f t="shared" si="30"/>
        <v>0.9492041675295978</v>
      </c>
      <c r="H481" t="str">
        <f t="shared" si="31"/>
        <v/>
      </c>
      <c r="I481">
        <f t="shared" si="28"/>
        <v>0.88306124506955763</v>
      </c>
    </row>
    <row r="482" spans="1:9" x14ac:dyDescent="0.4">
      <c r="A482">
        <v>476</v>
      </c>
      <c r="B482">
        <f t="shared" si="32"/>
        <v>8.80000000000007</v>
      </c>
      <c r="C482">
        <f t="shared" si="29"/>
        <v>0.99387923950417068</v>
      </c>
      <c r="F482">
        <f t="shared" si="30"/>
        <v>0.94855447385077485</v>
      </c>
      <c r="H482" t="str">
        <f t="shared" si="31"/>
        <v/>
      </c>
      <c r="I482">
        <f t="shared" si="28"/>
        <v>0.88306124506955763</v>
      </c>
    </row>
    <row r="483" spans="1:9" x14ac:dyDescent="0.4">
      <c r="A483">
        <v>477</v>
      </c>
      <c r="B483">
        <f t="shared" si="32"/>
        <v>8.8500000000000707</v>
      </c>
      <c r="C483">
        <f t="shared" si="29"/>
        <v>0.98967177493880243</v>
      </c>
      <c r="F483">
        <f t="shared" si="30"/>
        <v>0.94725718041396467</v>
      </c>
      <c r="H483" t="str">
        <f t="shared" si="31"/>
        <v/>
      </c>
      <c r="I483">
        <f t="shared" si="28"/>
        <v>0.88306124506955763</v>
      </c>
    </row>
    <row r="484" spans="1:9" x14ac:dyDescent="0.4">
      <c r="A484">
        <v>478</v>
      </c>
      <c r="B484">
        <f t="shared" si="32"/>
        <v>8.9000000000000714</v>
      </c>
      <c r="C484">
        <f t="shared" si="29"/>
        <v>0.98468771367506325</v>
      </c>
      <c r="F484">
        <f t="shared" si="30"/>
        <v>0.94534530907936298</v>
      </c>
      <c r="H484" t="str">
        <f t="shared" si="31"/>
        <v/>
      </c>
      <c r="I484">
        <f t="shared" si="28"/>
        <v>0.88306124506955763</v>
      </c>
    </row>
    <row r="485" spans="1:9" x14ac:dyDescent="0.4">
      <c r="A485">
        <v>479</v>
      </c>
      <c r="B485">
        <f t="shared" si="32"/>
        <v>8.9500000000000721</v>
      </c>
      <c r="C485">
        <f t="shared" si="29"/>
        <v>0.97897767931339719</v>
      </c>
      <c r="F485">
        <f t="shared" si="30"/>
        <v>0.94285426377373083</v>
      </c>
      <c r="H485" t="str">
        <f t="shared" si="31"/>
        <v/>
      </c>
      <c r="I485">
        <f t="shared" si="28"/>
        <v>0.88306124506955763</v>
      </c>
    </row>
    <row r="486" spans="1:9" x14ac:dyDescent="0.4">
      <c r="A486">
        <v>480</v>
      </c>
      <c r="B486">
        <f t="shared" si="32"/>
        <v>9.0000000000000728</v>
      </c>
      <c r="C486">
        <f t="shared" si="29"/>
        <v>0.97259534128353131</v>
      </c>
      <c r="F486">
        <f t="shared" si="30"/>
        <v>0.93982165235140702</v>
      </c>
      <c r="H486" t="str">
        <f t="shared" si="31"/>
        <v/>
      </c>
      <c r="I486">
        <f t="shared" ref="I486:I549" si="33">SUM(H469:H504)</f>
        <v>0.88306124506955763</v>
      </c>
    </row>
    <row r="487" spans="1:9" x14ac:dyDescent="0.4">
      <c r="A487">
        <v>481</v>
      </c>
      <c r="B487">
        <f t="shared" si="32"/>
        <v>9.0500000000000735</v>
      </c>
      <c r="C487">
        <f t="shared" si="29"/>
        <v>0.96559714006268438</v>
      </c>
      <c r="F487">
        <f t="shared" si="30"/>
        <v>0.93628709630632956</v>
      </c>
      <c r="H487" t="str">
        <f t="shared" si="31"/>
        <v/>
      </c>
      <c r="I487">
        <f t="shared" si="33"/>
        <v>0.88306124506955763</v>
      </c>
    </row>
    <row r="488" spans="1:9" x14ac:dyDescent="0.4">
      <c r="A488">
        <v>482</v>
      </c>
      <c r="B488">
        <f t="shared" si="32"/>
        <v>9.1000000000000743</v>
      </c>
      <c r="C488">
        <f t="shared" si="29"/>
        <v>0.95804199647696919</v>
      </c>
      <c r="F488">
        <f t="shared" si="30"/>
        <v>0.93229202930935695</v>
      </c>
      <c r="H488" t="str">
        <f t="shared" si="31"/>
        <v/>
      </c>
      <c r="I488">
        <f t="shared" si="33"/>
        <v>0.88306124506955763</v>
      </c>
    </row>
    <row r="489" spans="1:9" x14ac:dyDescent="0.4">
      <c r="A489">
        <v>483</v>
      </c>
      <c r="B489">
        <f t="shared" si="32"/>
        <v>9.150000000000075</v>
      </c>
      <c r="C489">
        <f t="shared" si="29"/>
        <v>0.94999100663343738</v>
      </c>
      <c r="F489">
        <f t="shared" si="30"/>
        <v>0.92787948561260003</v>
      </c>
      <c r="H489" t="str">
        <f t="shared" si="31"/>
        <v/>
      </c>
      <c r="I489">
        <f t="shared" si="33"/>
        <v>0.88306124506955763</v>
      </c>
    </row>
    <row r="490" spans="1:9" x14ac:dyDescent="0.4">
      <c r="A490">
        <v>484</v>
      </c>
      <c r="B490">
        <f t="shared" si="32"/>
        <v>9.2000000000000757</v>
      </c>
      <c r="C490">
        <f t="shared" si="29"/>
        <v>0.94150712411944215</v>
      </c>
      <c r="F490">
        <f t="shared" si="30"/>
        <v>0.9230938794241258</v>
      </c>
      <c r="H490" t="str">
        <f t="shared" si="31"/>
        <v/>
      </c>
      <c r="I490">
        <f t="shared" si="33"/>
        <v>0.88306124506955763</v>
      </c>
    </row>
    <row r="491" spans="1:9" x14ac:dyDescent="0.4">
      <c r="A491">
        <v>485</v>
      </c>
      <c r="B491">
        <f t="shared" si="32"/>
        <v>9.2500000000000764</v>
      </c>
      <c r="C491">
        <f t="shared" si="29"/>
        <v>0.93265483118589432</v>
      </c>
      <c r="F491">
        <f t="shared" si="30"/>
        <v>0.91798077641191633</v>
      </c>
      <c r="H491" t="str">
        <f t="shared" si="31"/>
        <v/>
      </c>
      <c r="I491">
        <f t="shared" si="33"/>
        <v>0.88306124506955763</v>
      </c>
    </row>
    <row r="492" spans="1:9" x14ac:dyDescent="0.4">
      <c r="A492">
        <v>486</v>
      </c>
      <c r="B492">
        <f t="shared" si="32"/>
        <v>9.3000000000000771</v>
      </c>
      <c r="C492">
        <f t="shared" si="29"/>
        <v>0.92349980070100379</v>
      </c>
      <c r="F492">
        <f t="shared" si="30"/>
        <v>0.91258665854497123</v>
      </c>
      <c r="H492" t="str">
        <f t="shared" si="31"/>
        <v/>
      </c>
      <c r="I492">
        <f t="shared" si="33"/>
        <v>0.88306124506955763</v>
      </c>
    </row>
    <row r="493" spans="1:9" x14ac:dyDescent="0.4">
      <c r="A493">
        <v>487</v>
      </c>
      <c r="B493">
        <f t="shared" si="32"/>
        <v>9.3500000000000778</v>
      </c>
      <c r="C493">
        <f t="shared" si="29"/>
        <v>0.91410855072078345</v>
      </c>
      <c r="F493">
        <f t="shared" si="30"/>
        <v>0.90695868352163611</v>
      </c>
      <c r="H493" t="str">
        <f t="shared" si="31"/>
        <v/>
      </c>
      <c r="I493">
        <f t="shared" si="33"/>
        <v>0.88306124506955763</v>
      </c>
    </row>
    <row r="494" spans="1:9" x14ac:dyDescent="0.4">
      <c r="A494">
        <v>488</v>
      </c>
      <c r="B494">
        <f t="shared" si="32"/>
        <v>9.4000000000000785</v>
      </c>
      <c r="C494">
        <f t="shared" si="29"/>
        <v>0.9045480935715704</v>
      </c>
      <c r="F494">
        <f t="shared" si="30"/>
        <v>0.90114444007034467</v>
      </c>
      <c r="H494" t="str">
        <f t="shared" si="31"/>
        <v/>
      </c>
      <c r="I494">
        <f t="shared" si="33"/>
        <v>0.88306124506955763</v>
      </c>
    </row>
    <row r="495" spans="1:9" x14ac:dyDescent="0.4">
      <c r="A495">
        <v>489</v>
      </c>
      <c r="B495">
        <f t="shared" si="32"/>
        <v>9.4500000000000792</v>
      </c>
      <c r="C495">
        <f t="shared" ref="C495:C558" si="34">IF(ABS(B495-$P$2)&lt;0.001,1,((2*BESSELJ(B495-$P$2,1))/(B495-$P$2))^2) + IF(ABS(B495-$Q$2)&lt;0.001,1,((2*BESSELJ(B495-$Q$2,1))/(B495-$Q$2))^2) + IF(ABS(B495-$R$2)&lt;0.001,1,((2*BESSELJ(B495-$R$2,1))/(B495-$R$2))^2) + IF(ABS(B495-$O$2)&lt;0.001,1,((2*BESSELJ(B495-$O$2,1))/(B495-$O$2))^2)</f>
        <v>0.89488558137773344</v>
      </c>
      <c r="F495">
        <f t="shared" ref="F495:F558" si="35">AVERAGE(C476:C513)</f>
        <v>0.8951917004357548</v>
      </c>
      <c r="H495" t="str">
        <f t="shared" ref="H495:H558" si="36">IF(MOD(A495-$H$5,37)=0,F495,"")</f>
        <v/>
      </c>
      <c r="I495">
        <f t="shared" si="33"/>
        <v>0.88306124506955763</v>
      </c>
    </row>
    <row r="496" spans="1:9" x14ac:dyDescent="0.4">
      <c r="A496">
        <v>490</v>
      </c>
      <c r="B496">
        <f t="shared" si="32"/>
        <v>9.5000000000000799</v>
      </c>
      <c r="C496">
        <f t="shared" si="34"/>
        <v>0.88518794999434802</v>
      </c>
      <c r="F496">
        <f t="shared" si="35"/>
        <v>0.88914817138351654</v>
      </c>
      <c r="H496" t="str">
        <f t="shared" si="36"/>
        <v/>
      </c>
      <c r="I496">
        <f t="shared" si="33"/>
        <v>0.88306124506955763</v>
      </c>
    </row>
    <row r="497" spans="1:9" x14ac:dyDescent="0.4">
      <c r="A497">
        <v>491</v>
      </c>
      <c r="B497">
        <f t="shared" si="32"/>
        <v>9.5500000000000806</v>
      </c>
      <c r="C497">
        <f t="shared" si="34"/>
        <v>0.87552156331970721</v>
      </c>
      <c r="F497">
        <f t="shared" si="35"/>
        <v>0.88306124506955763</v>
      </c>
      <c r="H497">
        <f t="shared" si="36"/>
        <v>0.88306124506955763</v>
      </c>
      <c r="I497">
        <f t="shared" si="33"/>
        <v>0.88306124506955763</v>
      </c>
    </row>
    <row r="498" spans="1:9" x14ac:dyDescent="0.4">
      <c r="A498">
        <v>492</v>
      </c>
      <c r="B498">
        <f t="shared" si="32"/>
        <v>9.6000000000000814</v>
      </c>
      <c r="C498">
        <f t="shared" si="34"/>
        <v>0.8659518599660313</v>
      </c>
      <c r="F498">
        <f t="shared" si="35"/>
        <v>0.87697775112463217</v>
      </c>
      <c r="H498" t="str">
        <f t="shared" si="36"/>
        <v/>
      </c>
      <c r="I498">
        <f t="shared" si="33"/>
        <v>0.88306124506955763</v>
      </c>
    </row>
    <row r="499" spans="1:9" x14ac:dyDescent="0.4">
      <c r="A499">
        <v>493</v>
      </c>
      <c r="B499">
        <f t="shared" si="32"/>
        <v>9.6500000000000821</v>
      </c>
      <c r="C499">
        <f t="shared" si="34"/>
        <v>0.85654300425852425</v>
      </c>
      <c r="F499">
        <f t="shared" si="35"/>
        <v>0.87094371130197412</v>
      </c>
      <c r="H499" t="str">
        <f t="shared" si="36"/>
        <v/>
      </c>
      <c r="I499">
        <f t="shared" si="33"/>
        <v>0.88306124506955763</v>
      </c>
    </row>
    <row r="500" spans="1:9" x14ac:dyDescent="0.4">
      <c r="A500">
        <v>494</v>
      </c>
      <c r="B500">
        <f t="shared" si="32"/>
        <v>9.7000000000000828</v>
      </c>
      <c r="C500">
        <f t="shared" si="34"/>
        <v>0.84735754351308012</v>
      </c>
      <c r="F500">
        <f t="shared" si="35"/>
        <v>0.8650040980251833</v>
      </c>
      <c r="H500" t="str">
        <f t="shared" si="36"/>
        <v/>
      </c>
      <c r="I500">
        <f t="shared" si="33"/>
        <v>0.88306124506955763</v>
      </c>
    </row>
    <row r="501" spans="1:9" x14ac:dyDescent="0.4">
      <c r="A501">
        <v>495</v>
      </c>
      <c r="B501">
        <f t="shared" si="32"/>
        <v>9.7500000000000835</v>
      </c>
      <c r="C501">
        <f t="shared" si="34"/>
        <v>0.83845607351153295</v>
      </c>
      <c r="F501">
        <f t="shared" si="35"/>
        <v>0.85920259815500089</v>
      </c>
      <c r="H501" t="str">
        <f t="shared" si="36"/>
        <v/>
      </c>
      <c r="I501">
        <f t="shared" si="33"/>
        <v>0.88306124506955763</v>
      </c>
    </row>
    <row r="502" spans="1:9" x14ac:dyDescent="0.4">
      <c r="A502">
        <v>496</v>
      </c>
      <c r="B502">
        <f t="shared" si="32"/>
        <v>9.8000000000000842</v>
      </c>
      <c r="C502">
        <f t="shared" si="34"/>
        <v>0.82989691405054666</v>
      </c>
      <c r="F502">
        <f t="shared" si="35"/>
        <v>0.85358138326752431</v>
      </c>
      <c r="H502" t="str">
        <f t="shared" si="36"/>
        <v/>
      </c>
      <c r="I502">
        <f t="shared" si="33"/>
        <v>0.88306124506955763</v>
      </c>
    </row>
    <row r="503" spans="1:9" x14ac:dyDescent="0.4">
      <c r="A503">
        <v>497</v>
      </c>
      <c r="B503">
        <f t="shared" si="32"/>
        <v>9.8500000000000849</v>
      </c>
      <c r="C503">
        <f t="shared" si="34"/>
        <v>0.82173579638628191</v>
      </c>
      <c r="F503">
        <f t="shared" si="35"/>
        <v>0.84818088770277011</v>
      </c>
      <c r="H503" t="str">
        <f t="shared" si="36"/>
        <v/>
      </c>
      <c r="I503">
        <f t="shared" si="33"/>
        <v>0.88306124506955763</v>
      </c>
    </row>
    <row r="504" spans="1:9" x14ac:dyDescent="0.4">
      <c r="A504">
        <v>498</v>
      </c>
      <c r="B504">
        <f t="shared" si="32"/>
        <v>9.9000000000000856</v>
      </c>
      <c r="C504">
        <f t="shared" si="34"/>
        <v>0.81402556433220818</v>
      </c>
      <c r="F504">
        <f t="shared" si="35"/>
        <v>0.8430395956015222</v>
      </c>
      <c r="H504" t="str">
        <f t="shared" si="36"/>
        <v/>
      </c>
      <c r="I504">
        <f t="shared" si="33"/>
        <v>0.88306124506955763</v>
      </c>
    </row>
    <row r="505" spans="1:9" x14ac:dyDescent="0.4">
      <c r="A505">
        <v>499</v>
      </c>
      <c r="B505">
        <f t="shared" si="32"/>
        <v>9.9500000000000863</v>
      </c>
      <c r="C505">
        <f t="shared" si="34"/>
        <v>0.80681589069212967</v>
      </c>
      <c r="F505">
        <f t="shared" si="35"/>
        <v>0.83819383810034986</v>
      </c>
      <c r="H505" t="str">
        <f t="shared" si="36"/>
        <v/>
      </c>
      <c r="I505">
        <f t="shared" si="33"/>
        <v>0.88306124506955763</v>
      </c>
    </row>
    <row r="506" spans="1:9" x14ac:dyDescent="0.4">
      <c r="A506">
        <v>500</v>
      </c>
      <c r="B506">
        <f t="shared" si="32"/>
        <v>10.000000000000087</v>
      </c>
      <c r="C506">
        <f t="shared" si="34"/>
        <v>0.80015301062524569</v>
      </c>
      <c r="F506">
        <f t="shared" si="35"/>
        <v>0.83367760179978001</v>
      </c>
      <c r="H506" t="str">
        <f t="shared" si="36"/>
        <v/>
      </c>
      <c r="I506">
        <f t="shared" si="33"/>
        <v>0.88306124506955763</v>
      </c>
    </row>
    <row r="507" spans="1:9" x14ac:dyDescent="0.4">
      <c r="A507">
        <v>501</v>
      </c>
      <c r="B507">
        <f t="shared" si="32"/>
        <v>10.050000000000088</v>
      </c>
      <c r="C507">
        <f t="shared" si="34"/>
        <v>0.79407947344522067</v>
      </c>
      <c r="F507">
        <f t="shared" si="35"/>
        <v>0.82952234955921766</v>
      </c>
      <c r="H507" t="str">
        <f t="shared" si="36"/>
        <v/>
      </c>
      <c r="I507">
        <f t="shared" si="33"/>
        <v>0.88306124506955763</v>
      </c>
    </row>
    <row r="508" spans="1:9" x14ac:dyDescent="0.4">
      <c r="A508">
        <v>502</v>
      </c>
      <c r="B508">
        <f t="shared" si="32"/>
        <v>10.100000000000088</v>
      </c>
      <c r="C508">
        <f t="shared" si="34"/>
        <v>0.78863391425148133</v>
      </c>
      <c r="F508">
        <f t="shared" si="35"/>
        <v>0.82575685460465786</v>
      </c>
      <c r="H508" t="str">
        <f t="shared" si="36"/>
        <v/>
      </c>
      <c r="I508">
        <f t="shared" si="33"/>
        <v>0.88306124506955763</v>
      </c>
    </row>
    <row r="509" spans="1:9" x14ac:dyDescent="0.4">
      <c r="A509">
        <v>503</v>
      </c>
      <c r="B509">
        <f t="shared" si="32"/>
        <v>10.150000000000089</v>
      </c>
      <c r="C509">
        <f t="shared" si="34"/>
        <v>0.78385084667884464</v>
      </c>
      <c r="F509">
        <f t="shared" si="35"/>
        <v>0.82240704886193183</v>
      </c>
      <c r="H509" t="str">
        <f t="shared" si="36"/>
        <v/>
      </c>
      <c r="I509">
        <f t="shared" si="33"/>
        <v>0.88306124506955763</v>
      </c>
    </row>
    <row r="510" spans="1:9" x14ac:dyDescent="0.4">
      <c r="A510">
        <v>504</v>
      </c>
      <c r="B510">
        <f t="shared" si="32"/>
        <v>10.20000000000009</v>
      </c>
      <c r="C510">
        <f t="shared" si="34"/>
        <v>0.77976047793178493</v>
      </c>
      <c r="F510">
        <f t="shared" si="35"/>
        <v>0.8194958863495948</v>
      </c>
      <c r="H510" t="str">
        <f t="shared" si="36"/>
        <v/>
      </c>
      <c r="I510">
        <f t="shared" si="33"/>
        <v>0.88306124506955763</v>
      </c>
    </row>
    <row r="511" spans="1:9" x14ac:dyDescent="0.4">
      <c r="A511">
        <v>505</v>
      </c>
      <c r="B511">
        <f t="shared" si="32"/>
        <v>10.250000000000091</v>
      </c>
      <c r="C511">
        <f t="shared" si="34"/>
        <v>0.77638854714293315</v>
      </c>
      <c r="F511">
        <f t="shared" si="35"/>
        <v>0.81704322238207183</v>
      </c>
      <c r="H511" t="str">
        <f t="shared" si="36"/>
        <v/>
      </c>
      <c r="I511">
        <f t="shared" si="33"/>
        <v>0.88306124506955763</v>
      </c>
    </row>
    <row r="512" spans="1:9" x14ac:dyDescent="0.4">
      <c r="A512">
        <v>506</v>
      </c>
      <c r="B512">
        <f t="shared" si="32"/>
        <v>10.300000000000091</v>
      </c>
      <c r="C512">
        <f t="shared" si="34"/>
        <v>0.77375618796246093</v>
      </c>
      <c r="F512">
        <f t="shared" si="35"/>
        <v>0.81506570924580946</v>
      </c>
      <c r="H512" t="str">
        <f t="shared" si="36"/>
        <v/>
      </c>
      <c r="I512">
        <f t="shared" si="33"/>
        <v>0.88306124506955763</v>
      </c>
    </row>
    <row r="513" spans="1:9" x14ac:dyDescent="0.4">
      <c r="A513">
        <v>507</v>
      </c>
      <c r="B513">
        <f t="shared" si="32"/>
        <v>10.350000000000092</v>
      </c>
      <c r="C513">
        <f t="shared" si="34"/>
        <v>0.7718798161467183</v>
      </c>
      <c r="F513">
        <f t="shared" si="35"/>
        <v>0.81357670891946354</v>
      </c>
      <c r="H513" t="str">
        <f t="shared" si="36"/>
        <v/>
      </c>
      <c r="I513">
        <f t="shared" si="33"/>
        <v>0.88306124506955763</v>
      </c>
    </row>
    <row r="514" spans="1:9" x14ac:dyDescent="0.4">
      <c r="A514">
        <v>508</v>
      </c>
      <c r="B514">
        <f t="shared" si="32"/>
        <v>10.400000000000093</v>
      </c>
      <c r="C514">
        <f t="shared" si="34"/>
        <v>0.77077104277162989</v>
      </c>
      <c r="F514">
        <f t="shared" si="35"/>
        <v>0.81258622331412256</v>
      </c>
      <c r="H514" t="str">
        <f t="shared" si="36"/>
        <v/>
      </c>
      <c r="I514">
        <f t="shared" si="33"/>
        <v>0.88306124506955763</v>
      </c>
    </row>
    <row r="515" spans="1:9" x14ac:dyDescent="0.4">
      <c r="A515">
        <v>509</v>
      </c>
      <c r="B515">
        <f t="shared" si="32"/>
        <v>10.450000000000093</v>
      </c>
      <c r="C515">
        <f t="shared" si="34"/>
        <v>0.77043661354982385</v>
      </c>
      <c r="F515">
        <f t="shared" si="35"/>
        <v>0.81210084241179237</v>
      </c>
      <c r="H515" t="str">
        <f t="shared" si="36"/>
        <v/>
      </c>
      <c r="I515">
        <f t="shared" si="33"/>
        <v>0</v>
      </c>
    </row>
    <row r="516" spans="1:9" x14ac:dyDescent="0.4">
      <c r="A516">
        <v>510</v>
      </c>
      <c r="B516">
        <f t="shared" si="32"/>
        <v>10.500000000000094</v>
      </c>
      <c r="C516">
        <f t="shared" si="34"/>
        <v>0.77087837458113717</v>
      </c>
      <c r="F516">
        <f t="shared" si="35"/>
        <v>0.81212371058042288</v>
      </c>
      <c r="H516" t="str">
        <f t="shared" si="36"/>
        <v/>
      </c>
      <c r="I516">
        <f t="shared" si="33"/>
        <v>0.88334282229537475</v>
      </c>
    </row>
    <row r="517" spans="1:9" x14ac:dyDescent="0.4">
      <c r="A517">
        <v>511</v>
      </c>
      <c r="B517">
        <f t="shared" si="32"/>
        <v>10.550000000000095</v>
      </c>
      <c r="C517">
        <f t="shared" si="34"/>
        <v>0.77209326471491591</v>
      </c>
      <c r="F517">
        <f t="shared" si="35"/>
        <v>0.81265451124224719</v>
      </c>
      <c r="H517" t="str">
        <f t="shared" si="36"/>
        <v/>
      </c>
      <c r="I517">
        <f t="shared" si="33"/>
        <v>0.88334282229537475</v>
      </c>
    </row>
    <row r="518" spans="1:9" x14ac:dyDescent="0.4">
      <c r="A518">
        <v>512</v>
      </c>
      <c r="B518">
        <f t="shared" si="32"/>
        <v>10.600000000000096</v>
      </c>
      <c r="C518">
        <f t="shared" si="34"/>
        <v>0.77407333455032523</v>
      </c>
      <c r="F518">
        <f t="shared" si="35"/>
        <v>0.81368946996970271</v>
      </c>
      <c r="H518" t="str">
        <f t="shared" si="36"/>
        <v/>
      </c>
      <c r="I518">
        <f t="shared" si="33"/>
        <v>0.88334282229537475</v>
      </c>
    </row>
    <row r="519" spans="1:9" x14ac:dyDescent="0.4">
      <c r="A519">
        <v>513</v>
      </c>
      <c r="B519">
        <f t="shared" si="32"/>
        <v>10.650000000000096</v>
      </c>
      <c r="C519">
        <f t="shared" si="34"/>
        <v>0.77680579194863664</v>
      </c>
      <c r="F519">
        <f t="shared" si="35"/>
        <v>0.81522137598036704</v>
      </c>
      <c r="H519" t="str">
        <f t="shared" si="36"/>
        <v/>
      </c>
      <c r="I519">
        <f t="shared" si="33"/>
        <v>0.88334282229537475</v>
      </c>
    </row>
    <row r="520" spans="1:9" x14ac:dyDescent="0.4">
      <c r="A520">
        <v>514</v>
      </c>
      <c r="B520">
        <f t="shared" ref="B520:B583" si="37">B519+0.05</f>
        <v>10.700000000000097</v>
      </c>
      <c r="C520">
        <f t="shared" si="34"/>
        <v>0.7802730737800665</v>
      </c>
      <c r="F520">
        <f t="shared" si="35"/>
        <v>0.8172396218997191</v>
      </c>
      <c r="H520" t="str">
        <f t="shared" si="36"/>
        <v/>
      </c>
      <c r="I520">
        <f t="shared" si="33"/>
        <v>0.88334282229537475</v>
      </c>
    </row>
    <row r="521" spans="1:9" x14ac:dyDescent="0.4">
      <c r="A521">
        <v>515</v>
      </c>
      <c r="B521">
        <f t="shared" si="37"/>
        <v>10.750000000000098</v>
      </c>
      <c r="C521">
        <f t="shared" si="34"/>
        <v>0.78445294347814143</v>
      </c>
      <c r="F521">
        <f t="shared" si="35"/>
        <v>0.81973026155879192</v>
      </c>
      <c r="H521" t="str">
        <f t="shared" si="36"/>
        <v/>
      </c>
      <c r="I521">
        <f t="shared" si="33"/>
        <v>0.88334282229537475</v>
      </c>
    </row>
    <row r="522" spans="1:9" x14ac:dyDescent="0.4">
      <c r="A522">
        <v>516</v>
      </c>
      <c r="B522">
        <f t="shared" si="37"/>
        <v>10.800000000000098</v>
      </c>
      <c r="C522">
        <f t="shared" si="34"/>
        <v>0.78931861382764301</v>
      </c>
      <c r="F522">
        <f t="shared" si="35"/>
        <v>0.82267608549348348</v>
      </c>
      <c r="H522" t="str">
        <f t="shared" si="36"/>
        <v/>
      </c>
      <c r="I522">
        <f t="shared" si="33"/>
        <v>0.88334282229537475</v>
      </c>
    </row>
    <row r="523" spans="1:9" x14ac:dyDescent="0.4">
      <c r="A523">
        <v>517</v>
      </c>
      <c r="B523">
        <f t="shared" si="37"/>
        <v>10.850000000000099</v>
      </c>
      <c r="C523">
        <f t="shared" si="34"/>
        <v>0.79483889426884946</v>
      </c>
      <c r="F523">
        <f t="shared" si="35"/>
        <v>0.82605671371403877</v>
      </c>
      <c r="H523" t="str">
        <f t="shared" si="36"/>
        <v/>
      </c>
      <c r="I523">
        <f t="shared" si="33"/>
        <v>0.88334282229537475</v>
      </c>
    </row>
    <row r="524" spans="1:9" x14ac:dyDescent="0.4">
      <c r="A524">
        <v>518</v>
      </c>
      <c r="B524">
        <f t="shared" si="37"/>
        <v>10.9000000000001</v>
      </c>
      <c r="C524">
        <f t="shared" si="34"/>
        <v>0.8009783618618791</v>
      </c>
      <c r="F524">
        <f t="shared" si="35"/>
        <v>0.82984870521759491</v>
      </c>
      <c r="H524" t="str">
        <f t="shared" si="36"/>
        <v/>
      </c>
      <c r="I524">
        <f t="shared" si="33"/>
        <v>0.88334282229537475</v>
      </c>
    </row>
    <row r="525" spans="1:9" x14ac:dyDescent="0.4">
      <c r="A525">
        <v>519</v>
      </c>
      <c r="B525">
        <f t="shared" si="37"/>
        <v>10.950000000000101</v>
      </c>
      <c r="C525">
        <f t="shared" si="34"/>
        <v>0.80769755492131012</v>
      </c>
      <c r="F525">
        <f t="shared" si="35"/>
        <v>0.83402568362425222</v>
      </c>
      <c r="H525" t="str">
        <f t="shared" si="36"/>
        <v/>
      </c>
      <c r="I525">
        <f t="shared" si="33"/>
        <v>0.88334282229537475</v>
      </c>
    </row>
    <row r="526" spans="1:9" x14ac:dyDescent="0.4">
      <c r="A526">
        <v>520</v>
      </c>
      <c r="B526">
        <f t="shared" si="37"/>
        <v>11.000000000000101</v>
      </c>
      <c r="C526">
        <f t="shared" si="34"/>
        <v>0.81495318820369456</v>
      </c>
      <c r="F526">
        <f t="shared" si="35"/>
        <v>0.83855847822842822</v>
      </c>
      <c r="H526" t="str">
        <f t="shared" si="36"/>
        <v/>
      </c>
      <c r="I526">
        <f t="shared" si="33"/>
        <v>0.88334282229537475</v>
      </c>
    </row>
    <row r="527" spans="1:9" x14ac:dyDescent="0.4">
      <c r="A527">
        <v>521</v>
      </c>
      <c r="B527">
        <f t="shared" si="37"/>
        <v>11.050000000000102</v>
      </c>
      <c r="C527">
        <f t="shared" si="34"/>
        <v>0.82269838840984788</v>
      </c>
      <c r="F527">
        <f t="shared" si="35"/>
        <v>0.84341527967280372</v>
      </c>
      <c r="H527" t="str">
        <f t="shared" si="36"/>
        <v/>
      </c>
      <c r="I527">
        <f t="shared" si="33"/>
        <v>0.88334282229537475</v>
      </c>
    </row>
    <row r="528" spans="1:9" x14ac:dyDescent="0.4">
      <c r="A528">
        <v>522</v>
      </c>
      <c r="B528">
        <f t="shared" si="37"/>
        <v>11.100000000000103</v>
      </c>
      <c r="C528">
        <f t="shared" si="34"/>
        <v>0.8308829486506345</v>
      </c>
      <c r="F528">
        <f t="shared" si="35"/>
        <v>0.84856180937246961</v>
      </c>
      <c r="H528" t="str">
        <f t="shared" si="36"/>
        <v/>
      </c>
      <c r="I528">
        <f t="shared" si="33"/>
        <v>0.88334282229537475</v>
      </c>
    </row>
    <row r="529" spans="1:9" x14ac:dyDescent="0.4">
      <c r="A529">
        <v>523</v>
      </c>
      <c r="B529">
        <f t="shared" si="37"/>
        <v>11.150000000000103</v>
      </c>
      <c r="C529">
        <f t="shared" si="34"/>
        <v>0.8394536004200176</v>
      </c>
      <c r="F529">
        <f t="shared" si="35"/>
        <v>0.85396150174237373</v>
      </c>
      <c r="H529" t="str">
        <f t="shared" si="36"/>
        <v/>
      </c>
      <c r="I529">
        <f t="shared" si="33"/>
        <v>0.88334282229537475</v>
      </c>
    </row>
    <row r="530" spans="1:9" x14ac:dyDescent="0.4">
      <c r="A530">
        <v>524</v>
      </c>
      <c r="B530">
        <f t="shared" si="37"/>
        <v>11.200000000000104</v>
      </c>
      <c r="C530">
        <f t="shared" si="34"/>
        <v>0.84835430152303282</v>
      </c>
      <c r="F530">
        <f t="shared" si="35"/>
        <v>0.8595756982123085</v>
      </c>
      <c r="H530" t="str">
        <f t="shared" si="36"/>
        <v/>
      </c>
      <c r="I530">
        <f t="shared" si="33"/>
        <v>0.88334282229537475</v>
      </c>
    </row>
    <row r="531" spans="1:9" x14ac:dyDescent="0.4">
      <c r="A531">
        <v>525</v>
      </c>
      <c r="B531">
        <f t="shared" si="37"/>
        <v>11.250000000000105</v>
      </c>
      <c r="C531">
        <f t="shared" si="34"/>
        <v>0.85752653831964132</v>
      </c>
      <c r="F531">
        <f t="shared" si="35"/>
        <v>0.86536385195083765</v>
      </c>
      <c r="H531" t="str">
        <f t="shared" si="36"/>
        <v/>
      </c>
      <c r="I531">
        <f t="shared" si="33"/>
        <v>0.88334282229537475</v>
      </c>
    </row>
    <row r="532" spans="1:9" x14ac:dyDescent="0.4">
      <c r="A532">
        <v>526</v>
      </c>
      <c r="B532">
        <f t="shared" si="37"/>
        <v>11.300000000000106</v>
      </c>
      <c r="C532">
        <f t="shared" si="34"/>
        <v>0.8669096405686183</v>
      </c>
      <c r="F532">
        <f t="shared" si="35"/>
        <v>0.87128374216311288</v>
      </c>
      <c r="H532" t="str">
        <f t="shared" si="36"/>
        <v/>
      </c>
      <c r="I532">
        <f t="shared" si="33"/>
        <v>0.88334282229537475</v>
      </c>
    </row>
    <row r="533" spans="1:9" x14ac:dyDescent="0.4">
      <c r="A533">
        <v>527</v>
      </c>
      <c r="B533">
        <f t="shared" si="37"/>
        <v>11.350000000000106</v>
      </c>
      <c r="C533">
        <f t="shared" si="34"/>
        <v>0.87644110708918144</v>
      </c>
      <c r="F533">
        <f t="shared" si="35"/>
        <v>0.87729169677777608</v>
      </c>
      <c r="H533" t="str">
        <f t="shared" si="36"/>
        <v/>
      </c>
      <c r="I533">
        <f t="shared" si="33"/>
        <v>0.88334282229537475</v>
      </c>
    </row>
    <row r="534" spans="1:9" x14ac:dyDescent="0.4">
      <c r="A534">
        <v>528</v>
      </c>
      <c r="B534">
        <f t="shared" si="37"/>
        <v>11.400000000000107</v>
      </c>
      <c r="C534">
        <f t="shared" si="34"/>
        <v>0.88605694040231286</v>
      </c>
      <c r="F534">
        <f t="shared" si="35"/>
        <v>0.88334282229537475</v>
      </c>
      <c r="H534">
        <f t="shared" si="36"/>
        <v>0.88334282229537475</v>
      </c>
      <c r="I534">
        <f t="shared" si="33"/>
        <v>0.88334282229537475</v>
      </c>
    </row>
    <row r="535" spans="1:9" x14ac:dyDescent="0.4">
      <c r="A535">
        <v>529</v>
      </c>
      <c r="B535">
        <f t="shared" si="37"/>
        <v>11.450000000000108</v>
      </c>
      <c r="C535">
        <f t="shared" si="34"/>
        <v>0.89569198846902465</v>
      </c>
      <c r="F535">
        <f t="shared" si="35"/>
        <v>0.88939123953514765</v>
      </c>
      <c r="H535" t="str">
        <f t="shared" ref="H535:H558" si="38">IF(MOD(A535-$H$5,37)=0,F535,"")</f>
        <v/>
      </c>
      <c r="I535">
        <f t="shared" si="33"/>
        <v>0.88334282229537475</v>
      </c>
    </row>
    <row r="536" spans="1:9" x14ac:dyDescent="0.4">
      <c r="A536">
        <v>530</v>
      </c>
      <c r="B536">
        <f t="shared" si="37"/>
        <v>11.500000000000108</v>
      </c>
      <c r="C536">
        <f t="shared" si="34"/>
        <v>0.90528029160934298</v>
      </c>
      <c r="F536">
        <f t="shared" si="35"/>
        <v>0.89539032398887464</v>
      </c>
      <c r="H536" t="str">
        <f t="shared" si="38"/>
        <v/>
      </c>
      <c r="I536">
        <f t="shared" si="33"/>
        <v>0.88334282229537475</v>
      </c>
    </row>
    <row r="537" spans="1:9" x14ac:dyDescent="0.4">
      <c r="A537">
        <v>531</v>
      </c>
      <c r="B537">
        <f t="shared" si="37"/>
        <v>11.550000000000109</v>
      </c>
      <c r="C537">
        <f t="shared" si="34"/>
        <v>0.91475543266377035</v>
      </c>
      <c r="F537">
        <f t="shared" si="35"/>
        <v>0.90129294946984451</v>
      </c>
      <c r="H537" t="str">
        <f t="shared" si="38"/>
        <v/>
      </c>
      <c r="I537">
        <f t="shared" si="33"/>
        <v>0.88334282229537475</v>
      </c>
    </row>
    <row r="538" spans="1:9" x14ac:dyDescent="0.4">
      <c r="A538">
        <v>532</v>
      </c>
      <c r="B538">
        <f t="shared" si="37"/>
        <v>11.60000000000011</v>
      </c>
      <c r="C538">
        <f t="shared" si="34"/>
        <v>0.92405088844845307</v>
      </c>
      <c r="F538">
        <f t="shared" si="35"/>
        <v>0.90705173373199788</v>
      </c>
      <c r="H538" t="str">
        <f t="shared" si="38"/>
        <v/>
      </c>
      <c r="I538">
        <f t="shared" si="33"/>
        <v>0.88334282229537475</v>
      </c>
    </row>
    <row r="539" spans="1:9" x14ac:dyDescent="0.4">
      <c r="A539">
        <v>533</v>
      </c>
      <c r="B539">
        <f t="shared" si="37"/>
        <v>11.65000000000011</v>
      </c>
      <c r="C539">
        <f t="shared" si="34"/>
        <v>0.93310038055629985</v>
      </c>
      <c r="F539">
        <f t="shared" si="35"/>
        <v>0.91261928472897302</v>
      </c>
      <c r="H539" t="str">
        <f t="shared" si="38"/>
        <v/>
      </c>
      <c r="I539">
        <f t="shared" si="33"/>
        <v>0.88334282229537475</v>
      </c>
    </row>
    <row r="540" spans="1:9" x14ac:dyDescent="0.4">
      <c r="A540">
        <v>534</v>
      </c>
      <c r="B540">
        <f t="shared" si="37"/>
        <v>11.700000000000111</v>
      </c>
      <c r="C540">
        <f t="shared" si="34"/>
        <v>0.94183822356883129</v>
      </c>
      <c r="F540">
        <f t="shared" si="35"/>
        <v>0.9179484461851507</v>
      </c>
      <c r="H540" t="str">
        <f t="shared" si="38"/>
        <v/>
      </c>
      <c r="I540">
        <f t="shared" si="33"/>
        <v>0.88334282229537475</v>
      </c>
    </row>
    <row r="541" spans="1:9" x14ac:dyDescent="0.4">
      <c r="A541">
        <v>535</v>
      </c>
      <c r="B541">
        <f t="shared" si="37"/>
        <v>11.750000000000112</v>
      </c>
      <c r="C541">
        <f t="shared" si="34"/>
        <v>0.95019966876737982</v>
      </c>
      <c r="F541">
        <f t="shared" si="35"/>
        <v>0.92299254116076879</v>
      </c>
      <c r="H541" t="str">
        <f t="shared" si="38"/>
        <v/>
      </c>
      <c r="I541">
        <f t="shared" si="33"/>
        <v>0.88334282229537475</v>
      </c>
    </row>
    <row r="542" spans="1:9" x14ac:dyDescent="0.4">
      <c r="A542">
        <v>536</v>
      </c>
      <c r="B542">
        <f t="shared" si="37"/>
        <v>11.800000000000113</v>
      </c>
      <c r="C542">
        <f t="shared" si="34"/>
        <v>0.95812124146734101</v>
      </c>
      <c r="F542">
        <f t="shared" si="35"/>
        <v>0.92770561231072113</v>
      </c>
      <c r="H542" t="str">
        <f t="shared" si="38"/>
        <v/>
      </c>
      <c r="I542">
        <f t="shared" si="33"/>
        <v>0.88334282229537475</v>
      </c>
    </row>
    <row r="543" spans="1:9" x14ac:dyDescent="0.4">
      <c r="A543">
        <v>537</v>
      </c>
      <c r="B543">
        <f t="shared" si="37"/>
        <v>11.850000000000113</v>
      </c>
      <c r="C543">
        <f t="shared" si="34"/>
        <v>0.96554107014511426</v>
      </c>
      <c r="F543">
        <f t="shared" si="35"/>
        <v>0.93204265756158555</v>
      </c>
      <c r="H543" t="str">
        <f t="shared" si="38"/>
        <v/>
      </c>
      <c r="I543">
        <f t="shared" si="33"/>
        <v>0.88334282229537475</v>
      </c>
    </row>
    <row r="544" spans="1:9" x14ac:dyDescent="0.4">
      <c r="A544">
        <v>538</v>
      </c>
      <c r="B544">
        <f t="shared" si="37"/>
        <v>11.900000000000114</v>
      </c>
      <c r="C544">
        <f t="shared" si="34"/>
        <v>0.97239920558393178</v>
      </c>
      <c r="F544">
        <f t="shared" si="35"/>
        <v>0.93595985996357778</v>
      </c>
      <c r="H544" t="str">
        <f t="shared" si="38"/>
        <v/>
      </c>
      <c r="I544">
        <f t="shared" si="33"/>
        <v>0.88334282229537475</v>
      </c>
    </row>
    <row r="545" spans="1:9" x14ac:dyDescent="0.4">
      <c r="A545">
        <v>539</v>
      </c>
      <c r="B545">
        <f t="shared" si="37"/>
        <v>11.950000000000115</v>
      </c>
      <c r="C545">
        <f t="shared" si="34"/>
        <v>0.97863792833149033</v>
      </c>
      <c r="F545">
        <f t="shared" si="35"/>
        <v>0.93941481051327802</v>
      </c>
      <c r="H545" t="str">
        <f t="shared" si="38"/>
        <v/>
      </c>
      <c r="I545">
        <f t="shared" si="33"/>
        <v>0.88334282229537475</v>
      </c>
    </row>
    <row r="546" spans="1:9" x14ac:dyDescent="0.4">
      <c r="A546">
        <v>540</v>
      </c>
      <c r="B546">
        <f t="shared" si="37"/>
        <v>12.000000000000115</v>
      </c>
      <c r="C546">
        <f t="shared" si="34"/>
        <v>0.98420204283878354</v>
      </c>
      <c r="F546">
        <f t="shared" si="35"/>
        <v>0.94236672278884781</v>
      </c>
      <c r="H546" t="str">
        <f t="shared" si="38"/>
        <v/>
      </c>
      <c r="I546">
        <f t="shared" si="33"/>
        <v>0.88334282229537475</v>
      </c>
    </row>
    <row r="547" spans="1:9" x14ac:dyDescent="0.4">
      <c r="A547">
        <v>541</v>
      </c>
      <c r="B547">
        <f t="shared" si="37"/>
        <v>12.050000000000116</v>
      </c>
      <c r="C547">
        <f t="shared" si="34"/>
        <v>0.98903915673520015</v>
      </c>
      <c r="F547">
        <f t="shared" si="35"/>
        <v>0.94477663829174574</v>
      </c>
      <c r="H547" t="str">
        <f t="shared" si="38"/>
        <v/>
      </c>
      <c r="I547">
        <f t="shared" si="33"/>
        <v>0.88334282229537475</v>
      </c>
    </row>
    <row r="548" spans="1:9" x14ac:dyDescent="0.4">
      <c r="A548">
        <v>542</v>
      </c>
      <c r="B548">
        <f t="shared" si="37"/>
        <v>12.100000000000117</v>
      </c>
      <c r="C548">
        <f t="shared" si="34"/>
        <v>0.99309994378930178</v>
      </c>
      <c r="F548">
        <f t="shared" si="35"/>
        <v>0.94660762144731336</v>
      </c>
      <c r="H548" t="str">
        <f t="shared" si="38"/>
        <v/>
      </c>
      <c r="I548">
        <f t="shared" si="33"/>
        <v>0.88334282229537475</v>
      </c>
    </row>
    <row r="549" spans="1:9" x14ac:dyDescent="0.4">
      <c r="A549">
        <v>543</v>
      </c>
      <c r="B549">
        <f t="shared" si="37"/>
        <v>12.150000000000118</v>
      </c>
      <c r="C549">
        <f t="shared" si="34"/>
        <v>0.99633838920704321</v>
      </c>
      <c r="F549">
        <f t="shared" si="35"/>
        <v>0.94782494328065259</v>
      </c>
      <c r="H549" t="str">
        <f t="shared" si="38"/>
        <v/>
      </c>
      <c r="I549">
        <f t="shared" si="33"/>
        <v>0.88334282229537475</v>
      </c>
    </row>
    <row r="550" spans="1:9" x14ac:dyDescent="0.4">
      <c r="A550">
        <v>544</v>
      </c>
      <c r="B550">
        <f t="shared" si="37"/>
        <v>12.200000000000118</v>
      </c>
      <c r="C550">
        <f t="shared" si="34"/>
        <v>0.99871201602892246</v>
      </c>
      <c r="F550">
        <f t="shared" si="35"/>
        <v>0.94839625285354534</v>
      </c>
      <c r="H550" t="str">
        <f t="shared" si="38"/>
        <v/>
      </c>
      <c r="I550">
        <f t="shared" ref="I550:I558" si="39">SUM(H533:H568)</f>
        <v>0.88334282229537475</v>
      </c>
    </row>
    <row r="551" spans="1:9" x14ac:dyDescent="0.4">
      <c r="A551">
        <v>545</v>
      </c>
      <c r="B551">
        <f t="shared" si="37"/>
        <v>12.250000000000119</v>
      </c>
      <c r="C551">
        <f t="shared" si="34"/>
        <v>1.0001820915039261</v>
      </c>
      <c r="F551">
        <f t="shared" si="35"/>
        <v>0.9482917356223276</v>
      </c>
      <c r="H551" t="str">
        <f t="shared" si="38"/>
        <v/>
      </c>
      <c r="I551">
        <f t="shared" si="39"/>
        <v>0.88334282229537475</v>
      </c>
    </row>
    <row r="552" spans="1:9" x14ac:dyDescent="0.4">
      <c r="A552">
        <v>546</v>
      </c>
      <c r="B552">
        <f t="shared" si="37"/>
        <v>12.30000000000012</v>
      </c>
      <c r="C552">
        <f t="shared" si="34"/>
        <v>1.0007138124403745</v>
      </c>
      <c r="F552">
        <f t="shared" si="35"/>
        <v>0.94748425795515068</v>
      </c>
      <c r="H552" t="str">
        <f t="shared" si="38"/>
        <v/>
      </c>
      <c r="I552">
        <f t="shared" si="39"/>
        <v>0</v>
      </c>
    </row>
    <row r="553" spans="1:9" x14ac:dyDescent="0.4">
      <c r="A553">
        <v>547</v>
      </c>
      <c r="B553">
        <f t="shared" si="37"/>
        <v>12.35000000000012</v>
      </c>
      <c r="C553">
        <f t="shared" si="34"/>
        <v>1.0002764686611898</v>
      </c>
      <c r="F553">
        <f t="shared" si="35"/>
        <v>0.94594949712945076</v>
      </c>
      <c r="H553" t="str">
        <f t="shared" si="38"/>
        <v/>
      </c>
      <c r="I553">
        <f t="shared" si="39"/>
        <v>0.78487299157648782</v>
      </c>
    </row>
    <row r="554" spans="1:9" x14ac:dyDescent="0.4">
      <c r="A554">
        <v>548</v>
      </c>
      <c r="B554">
        <f t="shared" si="37"/>
        <v>12.400000000000121</v>
      </c>
      <c r="C554">
        <f t="shared" si="34"/>
        <v>0.99884358382276206</v>
      </c>
      <c r="F554">
        <f t="shared" si="35"/>
        <v>0.94366605621618127</v>
      </c>
      <c r="H554" t="str">
        <f t="shared" si="38"/>
        <v/>
      </c>
      <c r="I554">
        <f t="shared" si="39"/>
        <v>0.78487299157648782</v>
      </c>
    </row>
    <row r="555" spans="1:9" x14ac:dyDescent="0.4">
      <c r="A555">
        <v>549</v>
      </c>
      <c r="B555">
        <f t="shared" si="37"/>
        <v>12.450000000000122</v>
      </c>
      <c r="C555">
        <f t="shared" si="34"/>
        <v>0.99639303299177751</v>
      </c>
      <c r="F555">
        <f t="shared" si="35"/>
        <v>0.94061556334591934</v>
      </c>
      <c r="H555" t="str">
        <f t="shared" si="38"/>
        <v/>
      </c>
      <c r="I555">
        <f t="shared" si="39"/>
        <v>0.78487299157648782</v>
      </c>
    </row>
    <row r="556" spans="1:9" x14ac:dyDescent="0.4">
      <c r="A556">
        <v>550</v>
      </c>
      <c r="B556">
        <f t="shared" si="37"/>
        <v>12.500000000000123</v>
      </c>
      <c r="C556">
        <f t="shared" si="34"/>
        <v>0.99290713651214302</v>
      </c>
      <c r="F556">
        <f t="shared" si="35"/>
        <v>0.93678275494277086</v>
      </c>
      <c r="H556" t="str">
        <f t="shared" si="38"/>
        <v/>
      </c>
      <c r="I556">
        <f t="shared" si="39"/>
        <v>0.78487299157648782</v>
      </c>
    </row>
    <row r="557" spans="1:9" x14ac:dyDescent="0.4">
      <c r="A557">
        <v>551</v>
      </c>
      <c r="B557">
        <f t="shared" si="37"/>
        <v>12.550000000000123</v>
      </c>
      <c r="C557">
        <f t="shared" si="34"/>
        <v>0.98837272983369473</v>
      </c>
      <c r="F557">
        <f t="shared" si="35"/>
        <v>0.93215554260453359</v>
      </c>
      <c r="H557" t="str">
        <f t="shared" si="38"/>
        <v/>
      </c>
      <c r="I557">
        <f t="shared" si="39"/>
        <v>0.78487299157648782</v>
      </c>
    </row>
    <row r="558" spans="1:9" x14ac:dyDescent="0.4">
      <c r="A558">
        <v>552</v>
      </c>
      <c r="B558">
        <f t="shared" si="37"/>
        <v>12.600000000000124</v>
      </c>
      <c r="C558">
        <f t="shared" si="34"/>
        <v>0.98278120911482336</v>
      </c>
      <c r="F558">
        <f t="shared" si="35"/>
        <v>0.92672506340124838</v>
      </c>
      <c r="H558" t="str">
        <f t="shared" si="38"/>
        <v/>
      </c>
      <c r="I558">
        <f t="shared" si="39"/>
        <v>0.78487299157648782</v>
      </c>
    </row>
    <row r="559" spans="1:9" x14ac:dyDescent="0.4">
      <c r="A559">
        <v>553</v>
      </c>
      <c r="B559">
        <f t="shared" si="37"/>
        <v>12.650000000000125</v>
      </c>
      <c r="C559">
        <f t="shared" ref="C559:C622" si="40">IF(ABS(B559-$P$2)&lt;0.001,1,((2*BESSELJ(B559-$P$2,1))/(B559-$P$2))^2) + IF(ABS(B559-$Q$2)&lt;0.001,1,((2*BESSELJ(B559-$Q$2,1))/(B559-$Q$2))^2) + IF(ABS(B559-$R$2)&lt;0.001,1,((2*BESSELJ(B559-$R$2,1))/(B559-$R$2))^2) + IF(ABS(B559-$O$2)&lt;0.001,1,((2*BESSELJ(B559-$O$2,1))/(B559-$O$2))^2)</f>
        <v>0.97612855255162523</v>
      </c>
      <c r="F559">
        <f t="shared" ref="F559:F622" si="41">AVERAGE(C540:C577)</f>
        <v>0.92048571345852037</v>
      </c>
      <c r="H559" t="str">
        <f t="shared" ref="H559:H622" si="42">IF(MOD(A559-$H$5,37)=0,F559,"")</f>
        <v/>
      </c>
      <c r="I559">
        <f t="shared" ref="I550:I613" si="43">SUM(H542:H577)</f>
        <v>0.78487299157648782</v>
      </c>
    </row>
    <row r="560" spans="1:9" x14ac:dyDescent="0.4">
      <c r="A560">
        <v>554</v>
      </c>
      <c r="B560">
        <f t="shared" si="37"/>
        <v>12.700000000000125</v>
      </c>
      <c r="C560">
        <f t="shared" si="40"/>
        <v>0.96841531752582677</v>
      </c>
      <c r="F560">
        <f t="shared" si="41"/>
        <v>0.91343516478625097</v>
      </c>
      <c r="H560" t="str">
        <f t="shared" si="42"/>
        <v/>
      </c>
      <c r="I560">
        <f t="shared" si="43"/>
        <v>0.78487299157648782</v>
      </c>
    </row>
    <row r="561" spans="1:9" x14ac:dyDescent="0.4">
      <c r="A561">
        <v>555</v>
      </c>
      <c r="B561">
        <f t="shared" si="37"/>
        <v>12.750000000000126</v>
      </c>
      <c r="C561">
        <f t="shared" si="40"/>
        <v>0.9596466138016948</v>
      </c>
      <c r="F561">
        <f t="shared" si="41"/>
        <v>0.90557436540712344</v>
      </c>
      <c r="H561" t="str">
        <f t="shared" si="42"/>
        <v/>
      </c>
      <c r="I561">
        <f t="shared" si="43"/>
        <v>0.78487299157648782</v>
      </c>
    </row>
    <row r="562" spans="1:9" x14ac:dyDescent="0.4">
      <c r="A562">
        <v>556</v>
      </c>
      <c r="B562">
        <f t="shared" si="37"/>
        <v>12.800000000000127</v>
      </c>
      <c r="C562">
        <f t="shared" si="40"/>
        <v>0.94983205313758823</v>
      </c>
      <c r="F562">
        <f t="shared" si="41"/>
        <v>0.89690752293177944</v>
      </c>
      <c r="H562" t="str">
        <f t="shared" si="42"/>
        <v/>
      </c>
      <c r="I562">
        <f t="shared" si="43"/>
        <v>0.78487299157648782</v>
      </c>
    </row>
    <row r="563" spans="1:9" x14ac:dyDescent="0.4">
      <c r="A563">
        <v>557</v>
      </c>
      <c r="B563">
        <f t="shared" si="37"/>
        <v>12.850000000000128</v>
      </c>
      <c r="C563">
        <f t="shared" si="40"/>
        <v>0.93898567580992598</v>
      </c>
      <c r="F563">
        <f t="shared" si="41"/>
        <v>0.88744207181855417</v>
      </c>
      <c r="H563" t="str">
        <f t="shared" si="42"/>
        <v/>
      </c>
      <c r="I563">
        <f t="shared" si="43"/>
        <v>0.78487299157648782</v>
      </c>
    </row>
    <row r="564" spans="1:9" x14ac:dyDescent="0.4">
      <c r="A564">
        <v>558</v>
      </c>
      <c r="B564">
        <f t="shared" si="37"/>
        <v>12.900000000000128</v>
      </c>
      <c r="C564">
        <f t="shared" si="40"/>
        <v>0.92712585467534736</v>
      </c>
      <c r="F564">
        <f t="shared" si="41"/>
        <v>0.87718862464438707</v>
      </c>
      <c r="H564" t="str">
        <f t="shared" si="42"/>
        <v/>
      </c>
      <c r="I564">
        <f t="shared" si="43"/>
        <v>0.78487299157648782</v>
      </c>
    </row>
    <row r="565" spans="1:9" x14ac:dyDescent="0.4">
      <c r="A565">
        <v>559</v>
      </c>
      <c r="B565">
        <f t="shared" si="37"/>
        <v>12.950000000000129</v>
      </c>
      <c r="C565">
        <f t="shared" si="40"/>
        <v>0.91427517751996834</v>
      </c>
      <c r="F565">
        <f t="shared" si="41"/>
        <v>0.86616090779956456</v>
      </c>
      <c r="H565" t="str">
        <f t="shared" si="42"/>
        <v/>
      </c>
      <c r="I565">
        <f t="shared" si="43"/>
        <v>0.78487299157648782</v>
      </c>
    </row>
    <row r="566" spans="1:9" x14ac:dyDescent="0.4">
      <c r="A566">
        <v>560</v>
      </c>
      <c r="B566">
        <f t="shared" si="37"/>
        <v>13.00000000000013</v>
      </c>
      <c r="C566">
        <f t="shared" si="40"/>
        <v>0.90046030856220516</v>
      </c>
      <c r="F566">
        <f t="shared" si="41"/>
        <v>0.85437568210180148</v>
      </c>
      <c r="H566" t="str">
        <f t="shared" si="42"/>
        <v/>
      </c>
      <c r="I566">
        <f t="shared" si="43"/>
        <v>0.78487299157648782</v>
      </c>
    </row>
    <row r="567" spans="1:9" x14ac:dyDescent="0.4">
      <c r="A567">
        <v>561</v>
      </c>
      <c r="B567">
        <f t="shared" si="37"/>
        <v>13.05000000000013</v>
      </c>
      <c r="C567">
        <f t="shared" si="40"/>
        <v>0.88571183008690901</v>
      </c>
      <c r="F567">
        <f t="shared" si="41"/>
        <v>0.84185264890435041</v>
      </c>
      <c r="H567" t="str">
        <f t="shared" si="42"/>
        <v/>
      </c>
      <c r="I567">
        <f t="shared" si="43"/>
        <v>0.78487299157648782</v>
      </c>
    </row>
    <row r="568" spans="1:9" x14ac:dyDescent="0.4">
      <c r="A568">
        <v>562</v>
      </c>
      <c r="B568">
        <f t="shared" si="37"/>
        <v>13.100000000000131</v>
      </c>
      <c r="C568">
        <f t="shared" si="40"/>
        <v>0.8700640652929581</v>
      </c>
      <c r="F568">
        <f t="shared" si="41"/>
        <v>0.82861434234790277</v>
      </c>
      <c r="H568" t="str">
        <f t="shared" si="42"/>
        <v/>
      </c>
      <c r="I568">
        <f t="shared" si="43"/>
        <v>0.78487299157648782</v>
      </c>
    </row>
    <row r="569" spans="1:9" x14ac:dyDescent="0.4">
      <c r="A569">
        <v>563</v>
      </c>
      <c r="B569">
        <f t="shared" si="37"/>
        <v>13.150000000000132</v>
      </c>
      <c r="C569">
        <f t="shared" si="40"/>
        <v>0.85355488353336528</v>
      </c>
      <c r="F569">
        <f t="shared" si="41"/>
        <v>0.81468600847660833</v>
      </c>
      <c r="H569" t="str">
        <f t="shared" si="42"/>
        <v/>
      </c>
      <c r="I569">
        <f t="shared" si="43"/>
        <v>0.78487299157648782</v>
      </c>
    </row>
    <row r="570" spans="1:9" x14ac:dyDescent="0.4">
      <c r="A570">
        <v>564</v>
      </c>
      <c r="B570">
        <f t="shared" si="37"/>
        <v>13.200000000000133</v>
      </c>
      <c r="C570">
        <f t="shared" si="40"/>
        <v>0.83622548921589579</v>
      </c>
      <c r="F570">
        <f t="shared" si="41"/>
        <v>0.80009547200418329</v>
      </c>
      <c r="H570" t="str">
        <f t="shared" si="42"/>
        <v/>
      </c>
      <c r="I570">
        <f t="shared" si="43"/>
        <v>0.78487299157648782</v>
      </c>
    </row>
    <row r="571" spans="1:9" x14ac:dyDescent="0.4">
      <c r="A571">
        <v>565</v>
      </c>
      <c r="B571">
        <f t="shared" si="37"/>
        <v>13.250000000000133</v>
      </c>
      <c r="C571">
        <f t="shared" si="40"/>
        <v>0.81812019571257977</v>
      </c>
      <c r="F571">
        <f t="shared" si="41"/>
        <v>0.78487299157648782</v>
      </c>
      <c r="H571">
        <f t="shared" si="42"/>
        <v>0.78487299157648782</v>
      </c>
      <c r="I571">
        <f t="shared" si="43"/>
        <v>0.78487299157648782</v>
      </c>
    </row>
    <row r="572" spans="1:9" x14ac:dyDescent="0.4">
      <c r="A572">
        <v>566</v>
      </c>
      <c r="B572">
        <f t="shared" si="37"/>
        <v>13.300000000000134</v>
      </c>
      <c r="C572">
        <f t="shared" si="40"/>
        <v>0.79928618569807353</v>
      </c>
      <c r="F572">
        <f t="shared" si="41"/>
        <v>0.76905110443179125</v>
      </c>
      <c r="H572" t="str">
        <f t="shared" si="42"/>
        <v/>
      </c>
      <c r="I572">
        <f t="shared" si="43"/>
        <v>0.78487299157648782</v>
      </c>
    </row>
    <row r="573" spans="1:9" x14ac:dyDescent="0.4">
      <c r="A573">
        <v>567</v>
      </c>
      <c r="B573">
        <f t="shared" si="37"/>
        <v>13.350000000000135</v>
      </c>
      <c r="C573">
        <f t="shared" si="40"/>
        <v>0.77977325939907194</v>
      </c>
      <c r="F573">
        <f t="shared" si="41"/>
        <v>0.7526644614089415</v>
      </c>
      <c r="H573" t="str">
        <f t="shared" si="42"/>
        <v/>
      </c>
      <c r="I573">
        <f t="shared" si="43"/>
        <v>0.78487299157648782</v>
      </c>
    </row>
    <row r="574" spans="1:9" x14ac:dyDescent="0.4">
      <c r="A574">
        <v>568</v>
      </c>
      <c r="B574">
        <f t="shared" si="37"/>
        <v>13.400000000000135</v>
      </c>
      <c r="C574">
        <f t="shared" si="40"/>
        <v>0.75963357228970063</v>
      </c>
      <c r="F574">
        <f t="shared" si="41"/>
        <v>0.73574965329658581</v>
      </c>
      <c r="H574" t="str">
        <f t="shared" si="42"/>
        <v/>
      </c>
      <c r="I574">
        <f t="shared" si="43"/>
        <v>0.78487299157648782</v>
      </c>
    </row>
    <row r="575" spans="1:9" x14ac:dyDescent="0.4">
      <c r="A575">
        <v>569</v>
      </c>
      <c r="B575">
        <f t="shared" si="37"/>
        <v>13.450000000000136</v>
      </c>
      <c r="C575">
        <f t="shared" si="40"/>
        <v>0.7389213638107538</v>
      </c>
      <c r="F575">
        <f t="shared" si="41"/>
        <v>0.71834502955323987</v>
      </c>
      <c r="H575" t="str">
        <f t="shared" si="42"/>
        <v/>
      </c>
      <c r="I575">
        <f t="shared" si="43"/>
        <v>0.78487299157648782</v>
      </c>
    </row>
    <row r="576" spans="1:9" x14ac:dyDescent="0.4">
      <c r="A576">
        <v>570</v>
      </c>
      <c r="B576">
        <f t="shared" si="37"/>
        <v>13.500000000000137</v>
      </c>
      <c r="C576">
        <f t="shared" si="40"/>
        <v>0.71769267872361497</v>
      </c>
      <c r="F576">
        <f t="shared" si="41"/>
        <v>0.7004905104582354</v>
      </c>
      <c r="H576" t="str">
        <f t="shared" si="42"/>
        <v/>
      </c>
      <c r="I576">
        <f t="shared" si="43"/>
        <v>0.78487299157648782</v>
      </c>
    </row>
    <row r="577" spans="1:9" x14ac:dyDescent="0.4">
      <c r="A577">
        <v>571</v>
      </c>
      <c r="B577">
        <f t="shared" si="37"/>
        <v>13.550000000000137</v>
      </c>
      <c r="C577">
        <f t="shared" si="40"/>
        <v>0.69600508273263961</v>
      </c>
      <c r="F577">
        <f t="shared" si="41"/>
        <v>0.68222739377725805</v>
      </c>
      <c r="H577" t="str">
        <f t="shared" si="42"/>
        <v/>
      </c>
      <c r="I577">
        <f t="shared" si="43"/>
        <v>0.78487299157648782</v>
      </c>
    </row>
    <row r="578" spans="1:9" x14ac:dyDescent="0.4">
      <c r="A578">
        <v>572</v>
      </c>
      <c r="B578">
        <f t="shared" si="37"/>
        <v>13.600000000000138</v>
      </c>
      <c r="C578">
        <f t="shared" si="40"/>
        <v>0.67391737402259633</v>
      </c>
      <c r="F578">
        <f t="shared" si="41"/>
        <v>0.66359815704326552</v>
      </c>
      <c r="H578" t="str">
        <f t="shared" si="42"/>
        <v/>
      </c>
      <c r="I578">
        <f t="shared" si="43"/>
        <v>0.78487299157648782</v>
      </c>
    </row>
    <row r="579" spans="1:9" x14ac:dyDescent="0.4">
      <c r="A579">
        <v>573</v>
      </c>
      <c r="B579">
        <f t="shared" si="37"/>
        <v>13.650000000000139</v>
      </c>
      <c r="C579">
        <f t="shared" si="40"/>
        <v>0.65148929236053643</v>
      </c>
      <c r="F579">
        <f t="shared" si="41"/>
        <v>0.64464625656400409</v>
      </c>
      <c r="H579" t="str">
        <f t="shared" si="42"/>
        <v/>
      </c>
      <c r="I579">
        <f t="shared" si="43"/>
        <v>0.78487299157648782</v>
      </c>
    </row>
    <row r="580" spans="1:9" x14ac:dyDescent="0.4">
      <c r="A580">
        <v>574</v>
      </c>
      <c r="B580">
        <f t="shared" si="37"/>
        <v>13.70000000000014</v>
      </c>
      <c r="C580">
        <f t="shared" si="40"/>
        <v>0.62878122740426512</v>
      </c>
      <c r="F580">
        <f t="shared" si="41"/>
        <v>0.62541592427114423</v>
      </c>
      <c r="H580" t="str">
        <f t="shared" si="42"/>
        <v/>
      </c>
      <c r="I580">
        <f t="shared" si="43"/>
        <v>0.78487299157648782</v>
      </c>
    </row>
    <row r="581" spans="1:9" x14ac:dyDescent="0.4">
      <c r="A581">
        <v>575</v>
      </c>
      <c r="B581">
        <f t="shared" si="37"/>
        <v>13.75000000000014</v>
      </c>
      <c r="C581">
        <f t="shared" si="40"/>
        <v>0.60585392784254966</v>
      </c>
      <c r="F581">
        <f t="shared" si="41"/>
        <v>0.60595196352327518</v>
      </c>
      <c r="H581" t="str">
        <f t="shared" si="42"/>
        <v/>
      </c>
      <c r="I581">
        <f t="shared" si="43"/>
        <v>0.78487299157648782</v>
      </c>
    </row>
    <row r="582" spans="1:9" x14ac:dyDescent="0.4">
      <c r="A582">
        <v>576</v>
      </c>
      <c r="B582">
        <f t="shared" si="37"/>
        <v>13.800000000000141</v>
      </c>
      <c r="C582">
        <f t="shared" si="40"/>
        <v>0.58276821296557968</v>
      </c>
      <c r="F582">
        <f t="shared" si="41"/>
        <v>0.586299544965735</v>
      </c>
      <c r="H582" t="str">
        <f t="shared" si="42"/>
        <v/>
      </c>
      <c r="I582">
        <f t="shared" si="43"/>
        <v>0.78487299157648782</v>
      </c>
    </row>
    <row r="583" spans="1:9" x14ac:dyDescent="0.4">
      <c r="A583">
        <v>577</v>
      </c>
      <c r="B583">
        <f t="shared" si="37"/>
        <v>13.850000000000142</v>
      </c>
      <c r="C583">
        <f t="shared" si="40"/>
        <v>0.55958468822823915</v>
      </c>
      <c r="F583">
        <f t="shared" si="41"/>
        <v>0.56650400353464014</v>
      </c>
      <c r="H583" t="str">
        <f t="shared" si="42"/>
        <v/>
      </c>
      <c r="I583">
        <f t="shared" si="43"/>
        <v>0.78487299157648782</v>
      </c>
    </row>
    <row r="584" spans="1:9" x14ac:dyDescent="0.4">
      <c r="A584">
        <v>578</v>
      </c>
      <c r="B584">
        <f t="shared" ref="B584:B647" si="44">B583+0.05</f>
        <v>13.900000000000142</v>
      </c>
      <c r="C584">
        <f t="shared" si="40"/>
        <v>0.53636346632379617</v>
      </c>
      <c r="F584">
        <f t="shared" si="41"/>
        <v>0.54661063767067875</v>
      </c>
      <c r="H584" t="str">
        <f t="shared" si="42"/>
        <v/>
      </c>
      <c r="I584">
        <f t="shared" si="43"/>
        <v>0.78487299157648782</v>
      </c>
    </row>
    <row r="585" spans="1:9" x14ac:dyDescent="0.4">
      <c r="A585">
        <v>579</v>
      </c>
      <c r="B585">
        <f t="shared" si="44"/>
        <v>13.950000000000143</v>
      </c>
      <c r="C585">
        <f t="shared" si="40"/>
        <v>0.51316389523205586</v>
      </c>
      <c r="F585">
        <f t="shared" si="41"/>
        <v>0.5266645117804708</v>
      </c>
      <c r="H585" t="str">
        <f t="shared" si="42"/>
        <v/>
      </c>
      <c r="I585">
        <f t="shared" si="43"/>
        <v>0.78487299157648782</v>
      </c>
    </row>
    <row r="586" spans="1:9" x14ac:dyDescent="0.4">
      <c r="A586">
        <v>580</v>
      </c>
      <c r="B586">
        <f t="shared" si="44"/>
        <v>14.000000000000144</v>
      </c>
      <c r="C586">
        <f t="shared" si="40"/>
        <v>0.49004429464429228</v>
      </c>
      <c r="F586">
        <f t="shared" si="41"/>
        <v>0.5067102629497966</v>
      </c>
      <c r="H586" t="str">
        <f t="shared" si="42"/>
        <v/>
      </c>
      <c r="I586">
        <f t="shared" si="43"/>
        <v>0.78487299157648782</v>
      </c>
    </row>
    <row r="587" spans="1:9" x14ac:dyDescent="0.4">
      <c r="A587">
        <v>581</v>
      </c>
      <c r="B587">
        <f t="shared" si="44"/>
        <v>14.050000000000145</v>
      </c>
      <c r="C587">
        <f t="shared" si="40"/>
        <v>0.46706170209785347</v>
      </c>
      <c r="F587">
        <f t="shared" si="41"/>
        <v>0.48679191287405332</v>
      </c>
      <c r="H587" t="str">
        <f t="shared" si="42"/>
        <v/>
      </c>
      <c r="I587">
        <f t="shared" si="43"/>
        <v>0.78487299157648782</v>
      </c>
    </row>
    <row r="588" spans="1:9" x14ac:dyDescent="0.4">
      <c r="A588">
        <v>582</v>
      </c>
      <c r="B588">
        <f t="shared" si="44"/>
        <v>14.100000000000145</v>
      </c>
      <c r="C588">
        <f t="shared" si="40"/>
        <v>0.44427163007676612</v>
      </c>
      <c r="F588">
        <f t="shared" si="41"/>
        <v>0.46695268592720385</v>
      </c>
      <c r="H588" t="str">
        <f t="shared" si="42"/>
        <v/>
      </c>
      <c r="I588">
        <f t="shared" si="43"/>
        <v>0.78487299157648782</v>
      </c>
    </row>
    <row r="589" spans="1:9" x14ac:dyDescent="0.4">
      <c r="A589">
        <v>583</v>
      </c>
      <c r="B589">
        <f t="shared" si="44"/>
        <v>14.150000000000146</v>
      </c>
      <c r="C589">
        <f t="shared" si="40"/>
        <v>0.42172783525149793</v>
      </c>
      <c r="F589">
        <f t="shared" si="41"/>
        <v>0.44723483424158578</v>
      </c>
      <c r="H589" t="str">
        <f t="shared" si="42"/>
        <v/>
      </c>
      <c r="I589">
        <f t="shared" si="43"/>
        <v>0</v>
      </c>
    </row>
    <row r="590" spans="1:9" x14ac:dyDescent="0.4">
      <c r="A590">
        <v>584</v>
      </c>
      <c r="B590">
        <f t="shared" si="44"/>
        <v>14.200000000000147</v>
      </c>
      <c r="C590">
        <f t="shared" si="40"/>
        <v>0.39948210094190467</v>
      </c>
      <c r="F590">
        <f t="shared" si="41"/>
        <v>0.42767947061760564</v>
      </c>
      <c r="H590" t="str">
        <f t="shared" si="42"/>
        <v/>
      </c>
      <c r="I590">
        <f t="shared" si="43"/>
        <v>0.14012368532749175</v>
      </c>
    </row>
    <row r="591" spans="1:9" x14ac:dyDescent="0.4">
      <c r="A591">
        <v>585</v>
      </c>
      <c r="B591">
        <f t="shared" si="44"/>
        <v>14.250000000000147</v>
      </c>
      <c r="C591">
        <f t="shared" si="40"/>
        <v>0.37758403379290173</v>
      </c>
      <c r="F591">
        <f t="shared" si="41"/>
        <v>0.40832641002493614</v>
      </c>
      <c r="H591" t="str">
        <f t="shared" si="42"/>
        <v/>
      </c>
      <c r="I591">
        <f t="shared" si="43"/>
        <v>0.14012368532749175</v>
      </c>
    </row>
    <row r="592" spans="1:9" x14ac:dyDescent="0.4">
      <c r="A592">
        <v>586</v>
      </c>
      <c r="B592">
        <f t="shared" si="44"/>
        <v>14.300000000000148</v>
      </c>
      <c r="C592">
        <f t="shared" si="40"/>
        <v>0.35608087555324208</v>
      </c>
      <c r="F592">
        <f t="shared" si="41"/>
        <v>0.38921402039578884</v>
      </c>
      <c r="H592" t="str">
        <f t="shared" si="42"/>
        <v/>
      </c>
      <c r="I592">
        <f t="shared" si="43"/>
        <v>0.14012368532749175</v>
      </c>
    </row>
    <row r="593" spans="1:9" x14ac:dyDescent="0.4">
      <c r="A593">
        <v>587</v>
      </c>
      <c r="B593">
        <f t="shared" si="44"/>
        <v>14.350000000000149</v>
      </c>
      <c r="C593">
        <f t="shared" si="40"/>
        <v>0.33501733074463086</v>
      </c>
      <c r="F593">
        <f t="shared" si="41"/>
        <v>0.37037908334654474</v>
      </c>
      <c r="H593" t="str">
        <f t="shared" si="42"/>
        <v/>
      </c>
      <c r="I593">
        <f t="shared" si="43"/>
        <v>0.14012368532749175</v>
      </c>
    </row>
    <row r="594" spans="1:9" x14ac:dyDescent="0.4">
      <c r="A594">
        <v>588</v>
      </c>
      <c r="B594">
        <f t="shared" si="44"/>
        <v>14.40000000000015</v>
      </c>
      <c r="C594">
        <f t="shared" si="40"/>
        <v>0.31443541090197447</v>
      </c>
      <c r="F594">
        <f t="shared" si="41"/>
        <v>0.35185666539696753</v>
      </c>
      <c r="H594" t="str">
        <f t="shared" si="42"/>
        <v/>
      </c>
      <c r="I594">
        <f t="shared" si="43"/>
        <v>0.14012368532749175</v>
      </c>
    </row>
    <row r="595" spans="1:9" x14ac:dyDescent="0.4">
      <c r="A595">
        <v>589</v>
      </c>
      <c r="B595">
        <f t="shared" si="44"/>
        <v>14.45000000000015</v>
      </c>
      <c r="C595">
        <f t="shared" si="40"/>
        <v>0.29437429595655989</v>
      </c>
      <c r="F595">
        <f t="shared" si="41"/>
        <v>0.33368000018682137</v>
      </c>
      <c r="H595" t="str">
        <f t="shared" si="42"/>
        <v/>
      </c>
      <c r="I595">
        <f t="shared" si="43"/>
        <v>0.14012368532749175</v>
      </c>
    </row>
    <row r="596" spans="1:9" x14ac:dyDescent="0.4">
      <c r="A596">
        <v>590</v>
      </c>
      <c r="B596">
        <f t="shared" si="44"/>
        <v>14.500000000000151</v>
      </c>
      <c r="C596">
        <f t="shared" si="40"/>
        <v>0.27487021322310767</v>
      </c>
      <c r="F596">
        <f t="shared" si="41"/>
        <v>0.31588038211843916</v>
      </c>
      <c r="H596" t="str">
        <f t="shared" si="42"/>
        <v/>
      </c>
      <c r="I596">
        <f t="shared" si="43"/>
        <v>0.14012368532749175</v>
      </c>
    </row>
    <row r="597" spans="1:9" x14ac:dyDescent="0.4">
      <c r="A597">
        <v>591</v>
      </c>
      <c r="B597">
        <f t="shared" si="44"/>
        <v>14.550000000000152</v>
      </c>
      <c r="C597">
        <f t="shared" si="40"/>
        <v>0.25595633433968945</v>
      </c>
      <c r="F597">
        <f t="shared" si="41"/>
        <v>0.29848707178111339</v>
      </c>
      <c r="H597" t="str">
        <f t="shared" si="42"/>
        <v/>
      </c>
      <c r="I597">
        <f t="shared" si="43"/>
        <v>0.14012368532749175</v>
      </c>
    </row>
    <row r="598" spans="1:9" x14ac:dyDescent="0.4">
      <c r="A598">
        <v>592</v>
      </c>
      <c r="B598">
        <f t="shared" si="44"/>
        <v>14.600000000000152</v>
      </c>
      <c r="C598">
        <f t="shared" si="40"/>
        <v>0.2376626903971519</v>
      </c>
      <c r="F598">
        <f t="shared" si="41"/>
        <v>0.28152721343956155</v>
      </c>
      <c r="H598" t="str">
        <f t="shared" si="42"/>
        <v/>
      </c>
      <c r="I598">
        <f t="shared" si="43"/>
        <v>0.14012368532749175</v>
      </c>
    </row>
    <row r="599" spans="1:9" x14ac:dyDescent="0.4">
      <c r="A599">
        <v>593</v>
      </c>
      <c r="B599">
        <f t="shared" si="44"/>
        <v>14.650000000000153</v>
      </c>
      <c r="C599">
        <f t="shared" si="40"/>
        <v>0.22001610538266755</v>
      </c>
      <c r="F599">
        <f t="shared" si="41"/>
        <v>0.26502576479463807</v>
      </c>
      <c r="H599" t="str">
        <f t="shared" si="42"/>
        <v/>
      </c>
      <c r="I599">
        <f t="shared" si="43"/>
        <v>0.14012368532749175</v>
      </c>
    </row>
    <row r="600" spans="1:9" x14ac:dyDescent="0.4">
      <c r="A600">
        <v>594</v>
      </c>
      <c r="B600">
        <f t="shared" si="44"/>
        <v>14.700000000000154</v>
      </c>
      <c r="C600">
        <f t="shared" si="40"/>
        <v>0.20304014795106157</v>
      </c>
      <c r="F600">
        <f t="shared" si="41"/>
        <v>0.24900543915037562</v>
      </c>
      <c r="H600" t="str">
        <f t="shared" si="42"/>
        <v/>
      </c>
      <c r="I600">
        <f t="shared" si="43"/>
        <v>0.14012368532749175</v>
      </c>
    </row>
    <row r="601" spans="1:9" x14ac:dyDescent="0.4">
      <c r="A601">
        <v>595</v>
      </c>
      <c r="B601">
        <f t="shared" si="44"/>
        <v>14.750000000000155</v>
      </c>
      <c r="C601">
        <f t="shared" si="40"/>
        <v>0.18675510142831692</v>
      </c>
      <c r="F601">
        <f t="shared" si="41"/>
        <v>0.23348666004781574</v>
      </c>
      <c r="H601" t="str">
        <f t="shared" si="42"/>
        <v/>
      </c>
      <c r="I601">
        <f t="shared" si="43"/>
        <v>0.14012368532749175</v>
      </c>
    </row>
    <row r="602" spans="1:9" x14ac:dyDescent="0.4">
      <c r="A602">
        <v>596</v>
      </c>
      <c r="B602">
        <f t="shared" si="44"/>
        <v>14.800000000000155</v>
      </c>
      <c r="C602">
        <f t="shared" si="40"/>
        <v>0.17117795184481316</v>
      </c>
      <c r="F602">
        <f t="shared" si="41"/>
        <v>0.21848752835336196</v>
      </c>
      <c r="H602" t="str">
        <f t="shared" si="42"/>
        <v/>
      </c>
      <c r="I602">
        <f t="shared" si="43"/>
        <v>0.14012368532749175</v>
      </c>
    </row>
    <row r="603" spans="1:9" x14ac:dyDescent="0.4">
      <c r="A603">
        <v>597</v>
      </c>
      <c r="B603">
        <f t="shared" si="44"/>
        <v>14.850000000000156</v>
      </c>
      <c r="C603">
        <f t="shared" si="40"/>
        <v>0.15632239369206438</v>
      </c>
      <c r="F603">
        <f t="shared" si="41"/>
        <v>0.20402380171801421</v>
      </c>
      <c r="H603" t="str">
        <f t="shared" si="42"/>
        <v/>
      </c>
      <c r="I603">
        <f t="shared" si="43"/>
        <v>0.14012368532749175</v>
      </c>
    </row>
    <row r="604" spans="1:9" x14ac:dyDescent="0.4">
      <c r="A604">
        <v>598</v>
      </c>
      <c r="B604">
        <f t="shared" si="44"/>
        <v>14.900000000000157</v>
      </c>
      <c r="C604">
        <f t="shared" si="40"/>
        <v>0.1421988529965888</v>
      </c>
      <c r="F604">
        <f t="shared" si="41"/>
        <v>0.19010888625423419</v>
      </c>
      <c r="H604" t="str">
        <f t="shared" si="42"/>
        <v/>
      </c>
      <c r="I604">
        <f t="shared" si="43"/>
        <v>0.14012368532749175</v>
      </c>
    </row>
    <row r="605" spans="1:9" x14ac:dyDescent="0.4">
      <c r="A605">
        <v>599</v>
      </c>
      <c r="B605">
        <f t="shared" si="44"/>
        <v>14.950000000000157</v>
      </c>
      <c r="C605">
        <f t="shared" si="40"/>
        <v>0.12881452720866832</v>
      </c>
      <c r="F605">
        <f t="shared" si="41"/>
        <v>0.17675384020974885</v>
      </c>
      <c r="H605" t="str">
        <f t="shared" si="42"/>
        <v/>
      </c>
      <c r="I605">
        <f t="shared" si="43"/>
        <v>0.14012368532749175</v>
      </c>
    </row>
    <row r="606" spans="1:9" x14ac:dyDescent="0.4">
      <c r="A606">
        <v>600</v>
      </c>
      <c r="B606">
        <f t="shared" si="44"/>
        <v>15.000000000000158</v>
      </c>
      <c r="C606">
        <f t="shared" si="40"/>
        <v>0.1161734413126758</v>
      </c>
      <c r="F606">
        <f t="shared" si="41"/>
        <v>0.16396738935272145</v>
      </c>
      <c r="H606" t="str">
        <f t="shared" si="42"/>
        <v/>
      </c>
      <c r="I606">
        <f t="shared" si="43"/>
        <v>0.14012368532749175</v>
      </c>
    </row>
    <row r="607" spans="1:9" x14ac:dyDescent="0.4">
      <c r="A607">
        <v>601</v>
      </c>
      <c r="B607">
        <f t="shared" si="44"/>
        <v>15.050000000000159</v>
      </c>
      <c r="C607">
        <f t="shared" si="40"/>
        <v>0.10427651947988047</v>
      </c>
      <c r="F607">
        <f t="shared" si="41"/>
        <v>0.15175595372075526</v>
      </c>
      <c r="H607" t="str">
        <f t="shared" si="42"/>
        <v/>
      </c>
      <c r="I607">
        <f t="shared" si="43"/>
        <v>0.14012368532749175</v>
      </c>
    </row>
    <row r="608" spans="1:9" x14ac:dyDescent="0.4">
      <c r="A608">
        <v>602</v>
      </c>
      <c r="B608">
        <f t="shared" si="44"/>
        <v>15.10000000000016</v>
      </c>
      <c r="C608">
        <f t="shared" si="40"/>
        <v>9.3121671504646147E-2</v>
      </c>
      <c r="F608">
        <f t="shared" si="41"/>
        <v>0.14012368532749175</v>
      </c>
      <c r="H608">
        <f t="shared" si="42"/>
        <v>0.14012368532749175</v>
      </c>
      <c r="I608">
        <f t="shared" si="43"/>
        <v>0.14012368532749175</v>
      </c>
    </row>
    <row r="609" spans="1:9" x14ac:dyDescent="0.4">
      <c r="A609">
        <v>603</v>
      </c>
      <c r="B609">
        <f t="shared" si="44"/>
        <v>15.15000000000016</v>
      </c>
      <c r="C609">
        <f t="shared" si="40"/>
        <v>8.2703893191144934E-2</v>
      </c>
      <c r="F609">
        <f t="shared" si="41"/>
        <v>0.12907251636543127</v>
      </c>
      <c r="H609" t="str">
        <f t="shared" si="42"/>
        <v/>
      </c>
      <c r="I609">
        <f t="shared" si="43"/>
        <v>0.14012368532749175</v>
      </c>
    </row>
    <row r="610" spans="1:9" x14ac:dyDescent="0.4">
      <c r="A610">
        <v>604</v>
      </c>
      <c r="B610">
        <f t="shared" si="44"/>
        <v>15.200000000000161</v>
      </c>
      <c r="C610">
        <f t="shared" si="40"/>
        <v>7.3015379790480395E-2</v>
      </c>
      <c r="F610">
        <f t="shared" si="41"/>
        <v>0.11860221739232681</v>
      </c>
      <c r="H610" t="str">
        <f t="shared" si="42"/>
        <v/>
      </c>
      <c r="I610">
        <f t="shared" si="43"/>
        <v>0.14012368532749175</v>
      </c>
    </row>
    <row r="611" spans="1:9" x14ac:dyDescent="0.4">
      <c r="A611">
        <v>605</v>
      </c>
      <c r="B611">
        <f t="shared" si="44"/>
        <v>15.250000000000162</v>
      </c>
      <c r="C611">
        <f t="shared" si="40"/>
        <v>6.4045651527793263E-2</v>
      </c>
      <c r="F611">
        <f t="shared" si="41"/>
        <v>0.10871046494133166</v>
      </c>
      <c r="H611" t="str">
        <f t="shared" si="42"/>
        <v/>
      </c>
      <c r="I611">
        <f t="shared" si="43"/>
        <v>0.14012368532749175</v>
      </c>
    </row>
    <row r="612" spans="1:9" x14ac:dyDescent="0.4">
      <c r="A612">
        <v>606</v>
      </c>
      <c r="B612">
        <f t="shared" si="44"/>
        <v>15.300000000000162</v>
      </c>
      <c r="C612">
        <f t="shared" si="40"/>
        <v>5.5781690205767336E-2</v>
      </c>
      <c r="F612">
        <f t="shared" si="41"/>
        <v>9.9392917952248208E-2</v>
      </c>
      <c r="H612" t="str">
        <f t="shared" si="42"/>
        <v/>
      </c>
      <c r="I612">
        <f t="shared" si="43"/>
        <v>0.14012368532749175</v>
      </c>
    </row>
    <row r="613" spans="1:9" x14ac:dyDescent="0.4">
      <c r="A613">
        <v>607</v>
      </c>
      <c r="B613">
        <f t="shared" si="44"/>
        <v>15.350000000000163</v>
      </c>
      <c r="C613">
        <f t="shared" si="40"/>
        <v>4.8208085825197505E-2</v>
      </c>
      <c r="F613">
        <f t="shared" si="41"/>
        <v>9.0643302382918192E-2</v>
      </c>
      <c r="H613" t="str">
        <f t="shared" si="42"/>
        <v/>
      </c>
      <c r="I613">
        <f t="shared" si="43"/>
        <v>0.14012368532749175</v>
      </c>
    </row>
    <row r="614" spans="1:9" x14ac:dyDescent="0.4">
      <c r="A614">
        <v>608</v>
      </c>
      <c r="B614">
        <f t="shared" si="44"/>
        <v>15.400000000000164</v>
      </c>
      <c r="C614">
        <f t="shared" si="40"/>
        <v>4.1307192125089834E-2</v>
      </c>
      <c r="F614">
        <f t="shared" si="41"/>
        <v>8.2453503326174044E-2</v>
      </c>
      <c r="H614" t="str">
        <f t="shared" si="42"/>
        <v/>
      </c>
      <c r="I614">
        <f t="shared" ref="I614:I677" si="45">SUM(H597:H632)</f>
        <v>0.14012368532749175</v>
      </c>
    </row>
    <row r="615" spans="1:9" x14ac:dyDescent="0.4">
      <c r="A615">
        <v>609</v>
      </c>
      <c r="B615">
        <f t="shared" si="44"/>
        <v>15.450000000000164</v>
      </c>
      <c r="C615">
        <f t="shared" si="40"/>
        <v>3.5059289914259405E-2</v>
      </c>
      <c r="F615">
        <f t="shared" si="41"/>
        <v>7.4813663928966101E-2</v>
      </c>
      <c r="H615" t="str">
        <f t="shared" si="42"/>
        <v/>
      </c>
      <c r="I615">
        <f t="shared" si="45"/>
        <v>0.14012368532749175</v>
      </c>
    </row>
    <row r="616" spans="1:9" x14ac:dyDescent="0.4">
      <c r="A616">
        <v>610</v>
      </c>
      <c r="B616">
        <f t="shared" si="44"/>
        <v>15.500000000000165</v>
      </c>
      <c r="C616">
        <f t="shared" si="40"/>
        <v>2.944275704363019E-2</v>
      </c>
      <c r="F616">
        <f t="shared" si="41"/>
        <v>6.7712290386382074E-2</v>
      </c>
      <c r="H616" t="str">
        <f t="shared" si="42"/>
        <v/>
      </c>
      <c r="I616">
        <f t="shared" si="45"/>
        <v>0.14012368532749175</v>
      </c>
    </row>
    <row r="617" spans="1:9" x14ac:dyDescent="0.4">
      <c r="A617">
        <v>611</v>
      </c>
      <c r="B617">
        <f t="shared" si="44"/>
        <v>15.550000000000166</v>
      </c>
      <c r="C617">
        <f t="shared" si="40"/>
        <v>2.4434243853442256E-2</v>
      </c>
      <c r="F617">
        <f t="shared" si="41"/>
        <v>6.1136362264345129E-2</v>
      </c>
      <c r="H617" t="str">
        <f t="shared" si="42"/>
        <v/>
      </c>
      <c r="I617">
        <f t="shared" si="45"/>
        <v>0.14012368532749175</v>
      </c>
    </row>
    <row r="618" spans="1:9" x14ac:dyDescent="0.4">
      <c r="A618">
        <v>612</v>
      </c>
      <c r="B618">
        <f t="shared" si="44"/>
        <v>15.600000000000167</v>
      </c>
      <c r="C618">
        <f t="shared" si="40"/>
        <v>2.0008852922292441E-2</v>
      </c>
      <c r="F618">
        <f t="shared" si="41"/>
        <v>5.5071447390842077E-2</v>
      </c>
      <c r="H618" t="str">
        <f t="shared" si="42"/>
        <v/>
      </c>
      <c r="I618">
        <f t="shared" si="45"/>
        <v>0.14012368532749175</v>
      </c>
    </row>
    <row r="619" spans="1:9" x14ac:dyDescent="0.4">
      <c r="A619">
        <v>613</v>
      </c>
      <c r="B619">
        <f t="shared" si="44"/>
        <v>15.650000000000167</v>
      </c>
      <c r="C619">
        <f t="shared" si="40"/>
        <v>1.6140321945276242E-2</v>
      </c>
      <c r="F619">
        <f t="shared" si="41"/>
        <v>4.9501820546585161E-2</v>
      </c>
      <c r="H619" t="str">
        <f t="shared" si="42"/>
        <v/>
      </c>
      <c r="I619">
        <f t="shared" si="45"/>
        <v>0.14012368532749175</v>
      </c>
    </row>
    <row r="620" spans="1:9" x14ac:dyDescent="0.4">
      <c r="A620">
        <v>614</v>
      </c>
      <c r="B620">
        <f t="shared" si="44"/>
        <v>15.700000000000168</v>
      </c>
      <c r="C620">
        <f t="shared" si="40"/>
        <v>1.2801208576333727E-2</v>
      </c>
      <c r="F620">
        <f t="shared" si="41"/>
        <v>4.441057900141307E-2</v>
      </c>
      <c r="H620" t="str">
        <f t="shared" si="42"/>
        <v/>
      </c>
      <c r="I620">
        <f t="shared" si="45"/>
        <v>0.14012368532749175</v>
      </c>
    </row>
    <row r="621" spans="1:9" x14ac:dyDescent="0.4">
      <c r="A621">
        <v>615</v>
      </c>
      <c r="B621">
        <f t="shared" si="44"/>
        <v>15.750000000000169</v>
      </c>
      <c r="C621">
        <f t="shared" si="40"/>
        <v>9.9630760850259476E-3</v>
      </c>
      <c r="F621">
        <f t="shared" si="41"/>
        <v>3.9779784978264308E-2</v>
      </c>
      <c r="H621" t="str">
        <f t="shared" si="42"/>
        <v/>
      </c>
      <c r="I621">
        <f t="shared" si="45"/>
        <v>0.14012368532749175</v>
      </c>
    </row>
    <row r="622" spans="1:9" x14ac:dyDescent="0.4">
      <c r="A622">
        <v>616</v>
      </c>
      <c r="B622">
        <f t="shared" si="44"/>
        <v>15.800000000000169</v>
      </c>
      <c r="C622">
        <f t="shared" si="40"/>
        <v>7.5966787001555654E-3</v>
      </c>
      <c r="F622">
        <f t="shared" si="41"/>
        <v>3.5590572709997041E-2</v>
      </c>
      <c r="H622" t="str">
        <f t="shared" si="42"/>
        <v/>
      </c>
      <c r="I622">
        <f t="shared" si="45"/>
        <v>0.14012368532749175</v>
      </c>
    </row>
    <row r="623" spans="1:9" x14ac:dyDescent="0.4">
      <c r="A623">
        <v>617</v>
      </c>
      <c r="B623">
        <f t="shared" si="44"/>
        <v>15.85000000000017</v>
      </c>
      <c r="C623">
        <f t="shared" ref="C623:C686" si="46">IF(ABS(B623-$P$2)&lt;0.001,1,((2*BESSELJ(B623-$P$2,1))/(B623-$P$2))^2) + IF(ABS(B623-$Q$2)&lt;0.001,1,((2*BESSELJ(B623-$Q$2,1))/(B623-$Q$2))^2) + IF(ABS(B623-$R$2)&lt;0.001,1,((2*BESSELJ(B623-$R$2,1))/(B623-$R$2))^2) + IF(ABS(B623-$O$2)&lt;0.001,1,((2*BESSELJ(B623-$O$2,1))/(B623-$O$2))^2)</f>
        <v>5.6721455416121613E-3</v>
      </c>
      <c r="F623">
        <f t="shared" ref="F623:F686" si="47">AVERAGE(C604:C641)</f>
        <v>3.1823280717922564E-2</v>
      </c>
      <c r="H623" t="str">
        <f t="shared" ref="H623:H686" si="48">IF(MOD(A623-$H$5,37)=0,F623,"")</f>
        <v/>
      </c>
      <c r="I623">
        <f t="shared" si="45"/>
        <v>0.14012368532749175</v>
      </c>
    </row>
    <row r="624" spans="1:9" x14ac:dyDescent="0.4">
      <c r="A624">
        <v>618</v>
      </c>
      <c r="B624">
        <f t="shared" si="44"/>
        <v>15.900000000000171</v>
      </c>
      <c r="C624">
        <f t="shared" si="46"/>
        <v>4.1591620772505507E-3</v>
      </c>
      <c r="F624">
        <f t="shared" si="47"/>
        <v>2.8457577991639702E-2</v>
      </c>
      <c r="H624" t="str">
        <f t="shared" si="48"/>
        <v/>
      </c>
      <c r="I624">
        <f t="shared" si="45"/>
        <v>0.14012368532749175</v>
      </c>
    </row>
    <row r="625" spans="1:9" x14ac:dyDescent="0.4">
      <c r="A625">
        <v>619</v>
      </c>
      <c r="B625">
        <f t="shared" si="44"/>
        <v>15.950000000000172</v>
      </c>
      <c r="C625">
        <f t="shared" si="46"/>
        <v>3.0271480831389618E-3</v>
      </c>
      <c r="F625">
        <f t="shared" si="47"/>
        <v>2.547258943644343E-2</v>
      </c>
      <c r="H625" t="str">
        <f t="shared" si="48"/>
        <v/>
      </c>
      <c r="I625">
        <f t="shared" si="45"/>
        <v>0.14012368532749175</v>
      </c>
    </row>
    <row r="626" spans="1:9" x14ac:dyDescent="0.4">
      <c r="A626">
        <v>620</v>
      </c>
      <c r="B626">
        <f t="shared" si="44"/>
        <v>16.000000000000171</v>
      </c>
      <c r="C626">
        <f t="shared" si="46"/>
        <v>2.2454311327515589E-3</v>
      </c>
      <c r="F626">
        <f t="shared" si="47"/>
        <v>2.2847019889093111E-2</v>
      </c>
      <c r="H626" t="str">
        <f t="shared" si="48"/>
        <v/>
      </c>
      <c r="I626">
        <f t="shared" si="45"/>
        <v>0</v>
      </c>
    </row>
    <row r="627" spans="1:9" x14ac:dyDescent="0.4">
      <c r="A627">
        <v>621</v>
      </c>
      <c r="B627">
        <f t="shared" si="44"/>
        <v>16.050000000000171</v>
      </c>
      <c r="C627">
        <f t="shared" si="46"/>
        <v>1.7834146931984345E-3</v>
      </c>
      <c r="F627">
        <f t="shared" si="47"/>
        <v>2.0559276029750752E-2</v>
      </c>
      <c r="H627" t="str">
        <f t="shared" si="48"/>
        <v/>
      </c>
      <c r="I627">
        <f t="shared" si="45"/>
        <v>1.3551535476427696E-2</v>
      </c>
    </row>
    <row r="628" spans="1:9" x14ac:dyDescent="0.4">
      <c r="A628">
        <v>622</v>
      </c>
      <c r="B628">
        <f t="shared" si="44"/>
        <v>16.100000000000172</v>
      </c>
      <c r="C628">
        <f t="shared" si="46"/>
        <v>1.6107399639349177E-3</v>
      </c>
      <c r="F628">
        <f t="shared" si="47"/>
        <v>1.8587585548522408E-2</v>
      </c>
      <c r="H628" t="str">
        <f t="shared" si="48"/>
        <v/>
      </c>
      <c r="I628">
        <f t="shared" si="45"/>
        <v>1.3551535476427696E-2</v>
      </c>
    </row>
    <row r="629" spans="1:9" x14ac:dyDescent="0.4">
      <c r="A629">
        <v>623</v>
      </c>
      <c r="B629">
        <f t="shared" si="44"/>
        <v>16.150000000000173</v>
      </c>
      <c r="C629">
        <f t="shared" si="46"/>
        <v>1.6974406550863948E-3</v>
      </c>
      <c r="F629">
        <f t="shared" si="47"/>
        <v>1.6910112958980844E-2</v>
      </c>
      <c r="H629" t="str">
        <f t="shared" si="48"/>
        <v/>
      </c>
      <c r="I629">
        <f t="shared" si="45"/>
        <v>1.3551535476427696E-2</v>
      </c>
    </row>
    <row r="630" spans="1:9" x14ac:dyDescent="0.4">
      <c r="A630">
        <v>624</v>
      </c>
      <c r="B630">
        <f t="shared" si="44"/>
        <v>16.200000000000173</v>
      </c>
      <c r="C630">
        <f t="shared" si="46"/>
        <v>2.014089968072594E-3</v>
      </c>
      <c r="F630">
        <f t="shared" si="47"/>
        <v>1.5505071488023506E-2</v>
      </c>
      <c r="H630" t="str">
        <f t="shared" si="48"/>
        <v/>
      </c>
      <c r="I630">
        <f t="shared" si="45"/>
        <v>1.3551535476427696E-2</v>
      </c>
    </row>
    <row r="631" spans="1:9" x14ac:dyDescent="0.4">
      <c r="A631">
        <v>625</v>
      </c>
      <c r="B631">
        <f t="shared" si="44"/>
        <v>16.250000000000174</v>
      </c>
      <c r="C631">
        <f t="shared" si="46"/>
        <v>2.5319391100908522E-3</v>
      </c>
      <c r="F631">
        <f t="shared" si="47"/>
        <v>1.4350830511119858E-2</v>
      </c>
      <c r="H631" t="str">
        <f t="shared" si="48"/>
        <v/>
      </c>
      <c r="I631">
        <f t="shared" si="45"/>
        <v>1.3551535476427696E-2</v>
      </c>
    </row>
    <row r="632" spans="1:9" x14ac:dyDescent="0.4">
      <c r="A632">
        <v>626</v>
      </c>
      <c r="B632">
        <f t="shared" si="44"/>
        <v>16.300000000000175</v>
      </c>
      <c r="C632">
        <f t="shared" si="46"/>
        <v>3.2230467456967719E-3</v>
      </c>
      <c r="F632">
        <f t="shared" si="47"/>
        <v>1.3426018044108081E-2</v>
      </c>
      <c r="H632" t="str">
        <f t="shared" si="48"/>
        <v/>
      </c>
      <c r="I632">
        <f t="shared" si="45"/>
        <v>1.3551535476427696E-2</v>
      </c>
    </row>
    <row r="633" spans="1:9" x14ac:dyDescent="0.4">
      <c r="A633">
        <v>627</v>
      </c>
      <c r="B633">
        <f t="shared" si="44"/>
        <v>16.350000000000176</v>
      </c>
      <c r="C633">
        <f t="shared" si="46"/>
        <v>4.0603988626583707E-3</v>
      </c>
      <c r="F633">
        <f t="shared" si="47"/>
        <v>1.2709617846884324E-2</v>
      </c>
      <c r="H633" t="str">
        <f t="shared" si="48"/>
        <v/>
      </c>
      <c r="I633">
        <f t="shared" si="45"/>
        <v>1.3551535476427696E-2</v>
      </c>
    </row>
    <row r="634" spans="1:9" x14ac:dyDescent="0.4">
      <c r="A634">
        <v>628</v>
      </c>
      <c r="B634">
        <f t="shared" si="44"/>
        <v>16.400000000000176</v>
      </c>
      <c r="C634">
        <f t="shared" si="46"/>
        <v>5.018018604914091E-3</v>
      </c>
      <c r="F634">
        <f t="shared" si="47"/>
        <v>1.2181060740251871E-2</v>
      </c>
      <c r="H634" t="str">
        <f t="shared" si="48"/>
        <v/>
      </c>
      <c r="I634">
        <f t="shared" si="45"/>
        <v>1.3551535476427696E-2</v>
      </c>
    </row>
    <row r="635" spans="1:9" x14ac:dyDescent="0.4">
      <c r="A635">
        <v>629</v>
      </c>
      <c r="B635">
        <f t="shared" si="44"/>
        <v>16.450000000000177</v>
      </c>
      <c r="C635">
        <f t="shared" si="46"/>
        <v>6.0710657022852183E-3</v>
      </c>
      <c r="F635">
        <f t="shared" si="47"/>
        <v>1.1820309784522469E-2</v>
      </c>
      <c r="H635" t="str">
        <f t="shared" si="48"/>
        <v/>
      </c>
      <c r="I635">
        <f t="shared" si="45"/>
        <v>1.3551535476427696E-2</v>
      </c>
    </row>
    <row r="636" spans="1:9" x14ac:dyDescent="0.4">
      <c r="A636">
        <v>630</v>
      </c>
      <c r="B636">
        <f t="shared" si="44"/>
        <v>16.500000000000178</v>
      </c>
      <c r="C636">
        <f t="shared" si="46"/>
        <v>7.1959252040361913E-3</v>
      </c>
      <c r="F636">
        <f t="shared" si="47"/>
        <v>1.160793901684317E-2</v>
      </c>
      <c r="H636" t="str">
        <f t="shared" si="48"/>
        <v/>
      </c>
      <c r="I636">
        <f t="shared" si="45"/>
        <v>1.3551535476427696E-2</v>
      </c>
    </row>
    <row r="637" spans="1:9" x14ac:dyDescent="0.4">
      <c r="A637">
        <v>631</v>
      </c>
      <c r="B637">
        <f t="shared" si="44"/>
        <v>16.550000000000178</v>
      </c>
      <c r="C637">
        <f t="shared" si="46"/>
        <v>8.3702853009041209E-3</v>
      </c>
      <c r="F637">
        <f t="shared" si="47"/>
        <v>1.1525205493316539E-2</v>
      </c>
      <c r="H637" t="str">
        <f t="shared" si="48"/>
        <v/>
      </c>
      <c r="I637">
        <f t="shared" si="45"/>
        <v>1.3551535476427696E-2</v>
      </c>
    </row>
    <row r="638" spans="1:9" x14ac:dyDescent="0.4">
      <c r="A638">
        <v>632</v>
      </c>
      <c r="B638">
        <f t="shared" si="44"/>
        <v>16.600000000000179</v>
      </c>
      <c r="C638">
        <f t="shared" si="46"/>
        <v>9.5729692345220552E-3</v>
      </c>
      <c r="F638">
        <f t="shared" si="47"/>
        <v>1.1554114431447601E-2</v>
      </c>
      <c r="H638" t="str">
        <f t="shared" si="48"/>
        <v/>
      </c>
      <c r="I638">
        <f t="shared" si="45"/>
        <v>1.3551535476427696E-2</v>
      </c>
    </row>
    <row r="639" spans="1:9" x14ac:dyDescent="0.4">
      <c r="A639">
        <v>633</v>
      </c>
      <c r="B639">
        <f t="shared" si="44"/>
        <v>16.65000000000018</v>
      </c>
      <c r="C639">
        <f t="shared" si="46"/>
        <v>1.0784928548664275E-2</v>
      </c>
      <c r="F639">
        <f t="shared" si="47"/>
        <v>1.167747729795111E-2</v>
      </c>
      <c r="H639" t="str">
        <f t="shared" si="48"/>
        <v/>
      </c>
      <c r="I639">
        <f t="shared" si="45"/>
        <v>1.3551535476427696E-2</v>
      </c>
    </row>
    <row r="640" spans="1:9" x14ac:dyDescent="0.4">
      <c r="A640">
        <v>634</v>
      </c>
      <c r="B640">
        <f t="shared" si="44"/>
        <v>16.70000000000018</v>
      </c>
      <c r="C640">
        <f t="shared" si="46"/>
        <v>1.1987885650656553E-2</v>
      </c>
      <c r="F640">
        <f t="shared" si="47"/>
        <v>1.1878962736156835E-2</v>
      </c>
      <c r="H640" t="str">
        <f t="shared" si="48"/>
        <v/>
      </c>
      <c r="I640">
        <f t="shared" si="45"/>
        <v>1.3551535476427696E-2</v>
      </c>
    </row>
    <row r="641" spans="1:9" x14ac:dyDescent="0.4">
      <c r="A641">
        <v>635</v>
      </c>
      <c r="B641">
        <f t="shared" si="44"/>
        <v>16.750000000000181</v>
      </c>
      <c r="C641">
        <f t="shared" si="46"/>
        <v>1.3165297993234419E-2</v>
      </c>
      <c r="F641">
        <f t="shared" si="47"/>
        <v>1.2143140275837521E-2</v>
      </c>
      <c r="H641" t="str">
        <f t="shared" si="48"/>
        <v/>
      </c>
      <c r="I641">
        <f t="shared" si="45"/>
        <v>1.3551535476427696E-2</v>
      </c>
    </row>
    <row r="642" spans="1:9" x14ac:dyDescent="0.4">
      <c r="A642">
        <v>636</v>
      </c>
      <c r="B642">
        <f t="shared" si="44"/>
        <v>16.800000000000182</v>
      </c>
      <c r="C642">
        <f t="shared" si="46"/>
        <v>1.4302149397840217E-2</v>
      </c>
      <c r="F642">
        <f t="shared" si="47"/>
        <v>1.2455516815943568E-2</v>
      </c>
      <c r="H642" t="str">
        <f t="shared" si="48"/>
        <v/>
      </c>
      <c r="I642">
        <f t="shared" si="45"/>
        <v>1.3551535476427696E-2</v>
      </c>
    </row>
    <row r="643" spans="1:9" x14ac:dyDescent="0.4">
      <c r="A643">
        <v>637</v>
      </c>
      <c r="B643">
        <f t="shared" si="44"/>
        <v>16.850000000000183</v>
      </c>
      <c r="C643">
        <f t="shared" si="46"/>
        <v>1.5384962111210026E-2</v>
      </c>
      <c r="F643">
        <f t="shared" si="47"/>
        <v>1.2802565917162804E-2</v>
      </c>
      <c r="H643" t="str">
        <f t="shared" si="48"/>
        <v/>
      </c>
      <c r="I643">
        <f t="shared" si="45"/>
        <v>1.3551535476427696E-2</v>
      </c>
    </row>
    <row r="644" spans="1:9" x14ac:dyDescent="0.4">
      <c r="A644">
        <v>638</v>
      </c>
      <c r="B644">
        <f t="shared" si="44"/>
        <v>16.900000000000183</v>
      </c>
      <c r="C644">
        <f t="shared" si="46"/>
        <v>1.6401798513363659E-2</v>
      </c>
      <c r="F644">
        <f t="shared" si="47"/>
        <v>1.3171749986150514E-2</v>
      </c>
      <c r="H644" t="str">
        <f t="shared" si="48"/>
        <v/>
      </c>
      <c r="I644">
        <f t="shared" si="45"/>
        <v>1.3551535476427696E-2</v>
      </c>
    </row>
    <row r="645" spans="1:9" x14ac:dyDescent="0.4">
      <c r="A645">
        <v>639</v>
      </c>
      <c r="B645">
        <f t="shared" si="44"/>
        <v>16.950000000000184</v>
      </c>
      <c r="C645">
        <f t="shared" si="46"/>
        <v>1.7342252824870927E-2</v>
      </c>
      <c r="F645">
        <f t="shared" si="47"/>
        <v>1.3551535476427696E-2</v>
      </c>
      <c r="H645">
        <f t="shared" si="48"/>
        <v>1.3551535476427696E-2</v>
      </c>
      <c r="I645">
        <f t="shared" si="45"/>
        <v>1.3551535476427696E-2</v>
      </c>
    </row>
    <row r="646" spans="1:9" x14ac:dyDescent="0.4">
      <c r="A646">
        <v>640</v>
      </c>
      <c r="B646">
        <f t="shared" si="44"/>
        <v>17.000000000000185</v>
      </c>
      <c r="C646">
        <f t="shared" si="46"/>
        <v>1.8197433217969076E-2</v>
      </c>
      <c r="F646">
        <f t="shared" si="47"/>
        <v>1.3931401272076375E-2</v>
      </c>
      <c r="H646" t="str">
        <f t="shared" si="48"/>
        <v/>
      </c>
      <c r="I646">
        <f t="shared" si="45"/>
        <v>1.3551535476427696E-2</v>
      </c>
    </row>
    <row r="647" spans="1:9" x14ac:dyDescent="0.4">
      <c r="A647">
        <v>641</v>
      </c>
      <c r="B647">
        <f t="shared" si="44"/>
        <v>17.050000000000185</v>
      </c>
      <c r="C647">
        <f t="shared" si="46"/>
        <v>1.8959934788565627E-2</v>
      </c>
      <c r="F647">
        <f t="shared" si="47"/>
        <v>1.4301840459240725E-2</v>
      </c>
      <c r="H647" t="str">
        <f t="shared" si="48"/>
        <v/>
      </c>
      <c r="I647">
        <f t="shared" si="45"/>
        <v>1.3551535476427696E-2</v>
      </c>
    </row>
    <row r="648" spans="1:9" x14ac:dyDescent="0.4">
      <c r="A648">
        <v>642</v>
      </c>
      <c r="B648">
        <f t="shared" ref="B648:B711" si="49">B647+0.05</f>
        <v>17.100000000000186</v>
      </c>
      <c r="C648">
        <f t="shared" si="46"/>
        <v>1.9623803894101666E-2</v>
      </c>
      <c r="F648">
        <f t="shared" si="47"/>
        <v>1.4654355726863551E-2</v>
      </c>
      <c r="H648" t="str">
        <f t="shared" si="48"/>
        <v/>
      </c>
      <c r="I648">
        <f t="shared" si="45"/>
        <v>1.3551535476427696E-2</v>
      </c>
    </row>
    <row r="649" spans="1:9" x14ac:dyDescent="0.4">
      <c r="A649">
        <v>643</v>
      </c>
      <c r="B649">
        <f t="shared" si="49"/>
        <v>17.150000000000187</v>
      </c>
      <c r="C649">
        <f t="shared" si="46"/>
        <v>2.0184494405454511E-2</v>
      </c>
      <c r="F649">
        <f t="shared" si="47"/>
        <v>1.4981448671862754E-2</v>
      </c>
      <c r="H649" t="str">
        <f t="shared" si="48"/>
        <v/>
      </c>
      <c r="I649">
        <f t="shared" si="45"/>
        <v>1.3551535476427696E-2</v>
      </c>
    </row>
    <row r="650" spans="1:9" x14ac:dyDescent="0.4">
      <c r="A650">
        <v>644</v>
      </c>
      <c r="B650">
        <f t="shared" si="49"/>
        <v>17.200000000000188</v>
      </c>
      <c r="C650">
        <f t="shared" si="46"/>
        <v>2.0638816459319871E-2</v>
      </c>
      <c r="F650">
        <f t="shared" si="47"/>
        <v>1.5276603314917817E-2</v>
      </c>
      <c r="H650" t="str">
        <f t="shared" si="48"/>
        <v/>
      </c>
      <c r="I650">
        <f t="shared" si="45"/>
        <v>1.3551535476427696E-2</v>
      </c>
    </row>
    <row r="651" spans="1:9" x14ac:dyDescent="0.4">
      <c r="A651">
        <v>645</v>
      </c>
      <c r="B651">
        <f t="shared" si="49"/>
        <v>17.250000000000188</v>
      </c>
      <c r="C651">
        <f t="shared" si="46"/>
        <v>2.0984878330694616E-2</v>
      </c>
      <c r="F651">
        <f t="shared" si="47"/>
        <v>1.553426416105117E-2</v>
      </c>
      <c r="H651" t="str">
        <f t="shared" si="48"/>
        <v/>
      </c>
      <c r="I651">
        <f t="shared" si="45"/>
        <v>1.3551535476427696E-2</v>
      </c>
    </row>
    <row r="652" spans="1:9" x14ac:dyDescent="0.4">
      <c r="A652">
        <v>646</v>
      </c>
      <c r="B652">
        <f t="shared" si="49"/>
        <v>17.300000000000189</v>
      </c>
      <c r="C652">
        <f t="shared" si="46"/>
        <v>2.1222022073056627E-2</v>
      </c>
      <c r="F652">
        <f t="shared" si="47"/>
        <v>1.5749809164136465E-2</v>
      </c>
      <c r="H652" t="str">
        <f t="shared" si="48"/>
        <v/>
      </c>
      <c r="I652">
        <f t="shared" si="45"/>
        <v>1.3551535476427696E-2</v>
      </c>
    </row>
    <row r="653" spans="1:9" x14ac:dyDescent="0.4">
      <c r="A653">
        <v>647</v>
      </c>
      <c r="B653">
        <f t="shared" si="49"/>
        <v>17.35000000000019</v>
      </c>
      <c r="C653">
        <f t="shared" si="46"/>
        <v>2.1350753596542111E-2</v>
      </c>
      <c r="F653">
        <f t="shared" si="47"/>
        <v>1.5919517976252656E-2</v>
      </c>
      <c r="H653" t="str">
        <f t="shared" si="48"/>
        <v/>
      </c>
      <c r="I653">
        <f t="shared" si="45"/>
        <v>1.3551535476427696E-2</v>
      </c>
    </row>
    <row r="654" spans="1:9" x14ac:dyDescent="0.4">
      <c r="A654">
        <v>648</v>
      </c>
      <c r="B654">
        <f t="shared" si="49"/>
        <v>17.40000000000019</v>
      </c>
      <c r="C654">
        <f t="shared" si="46"/>
        <v>2.1372667871816846E-2</v>
      </c>
      <c r="F654">
        <f t="shared" si="47"/>
        <v>1.6040535881360278E-2</v>
      </c>
      <c r="H654" t="str">
        <f t="shared" si="48"/>
        <v/>
      </c>
      <c r="I654">
        <f t="shared" si="45"/>
        <v>1.3551535476427696E-2</v>
      </c>
    </row>
    <row r="655" spans="1:9" x14ac:dyDescent="0.4">
      <c r="A655">
        <v>649</v>
      </c>
      <c r="B655">
        <f t="shared" si="49"/>
        <v>17.450000000000191</v>
      </c>
      <c r="C655">
        <f t="shared" si="46"/>
        <v>2.1290369959430313E-2</v>
      </c>
      <c r="F655">
        <f t="shared" si="47"/>
        <v>1.6110833828060358E-2</v>
      </c>
      <c r="H655" t="str">
        <f t="shared" si="48"/>
        <v/>
      </c>
      <c r="I655">
        <f t="shared" si="45"/>
        <v>1.3551535476427696E-2</v>
      </c>
    </row>
    <row r="656" spans="1:9" x14ac:dyDescent="0.4">
      <c r="A656">
        <v>650</v>
      </c>
      <c r="B656">
        <f t="shared" si="49"/>
        <v>17.500000000000192</v>
      </c>
      <c r="C656">
        <f t="shared" si="46"/>
        <v>2.1107392571272834E-2</v>
      </c>
      <c r="F656">
        <f t="shared" si="47"/>
        <v>1.61291649881866E-2</v>
      </c>
      <c r="H656" t="str">
        <f t="shared" si="48"/>
        <v/>
      </c>
      <c r="I656">
        <f t="shared" si="45"/>
        <v>1.3551535476427696E-2</v>
      </c>
    </row>
    <row r="657" spans="1:9" x14ac:dyDescent="0.4">
      <c r="A657">
        <v>651</v>
      </c>
      <c r="B657">
        <f t="shared" si="49"/>
        <v>17.550000000000193</v>
      </c>
      <c r="C657">
        <f t="shared" si="46"/>
        <v>2.0828110872409589E-2</v>
      </c>
      <c r="F657">
        <f t="shared" si="47"/>
        <v>1.6095018276681038E-2</v>
      </c>
      <c r="H657" t="str">
        <f t="shared" si="48"/>
        <v/>
      </c>
      <c r="I657">
        <f t="shared" si="45"/>
        <v>1.3551535476427696E-2</v>
      </c>
    </row>
    <row r="658" spans="1:9" x14ac:dyDescent="0.4">
      <c r="A658">
        <v>652</v>
      </c>
      <c r="B658">
        <f t="shared" si="49"/>
        <v>17.600000000000193</v>
      </c>
      <c r="C658">
        <f t="shared" si="46"/>
        <v>2.0457655228151298E-2</v>
      </c>
      <c r="F658">
        <f t="shared" si="47"/>
        <v>1.6008575454238391E-2</v>
      </c>
      <c r="H658" t="str">
        <f t="shared" si="48"/>
        <v/>
      </c>
      <c r="I658">
        <f t="shared" si="45"/>
        <v>1.3551535476427696E-2</v>
      </c>
    </row>
    <row r="659" spans="1:9" x14ac:dyDescent="0.4">
      <c r="A659">
        <v>653</v>
      </c>
      <c r="B659">
        <f t="shared" si="49"/>
        <v>17.650000000000194</v>
      </c>
      <c r="C659">
        <f t="shared" si="46"/>
        <v>2.0001822592892023E-2</v>
      </c>
      <c r="F659">
        <f t="shared" si="47"/>
        <v>1.5870641401777637E-2</v>
      </c>
      <c r="H659" t="str">
        <f t="shared" si="48"/>
        <v/>
      </c>
      <c r="I659">
        <f t="shared" si="45"/>
        <v>1.3551535476427696E-2</v>
      </c>
    </row>
    <row r="660" spans="1:9" x14ac:dyDescent="0.4">
      <c r="A660">
        <v>654</v>
      </c>
      <c r="B660">
        <f t="shared" si="49"/>
        <v>17.700000000000195</v>
      </c>
      <c r="C660">
        <f t="shared" si="46"/>
        <v>1.9466987224185325E-2</v>
      </c>
      <c r="F660">
        <f t="shared" si="47"/>
        <v>1.5682609577089928E-2</v>
      </c>
      <c r="H660" t="str">
        <f t="shared" si="48"/>
        <v/>
      </c>
      <c r="I660">
        <f t="shared" si="45"/>
        <v>1.3551535476427696E-2</v>
      </c>
    </row>
    <row r="661" spans="1:9" x14ac:dyDescent="0.4">
      <c r="A661">
        <v>655</v>
      </c>
      <c r="B661">
        <f t="shared" si="49"/>
        <v>17.750000000000195</v>
      </c>
      <c r="C661">
        <f t="shared" si="46"/>
        <v>1.8860011387943153E-2</v>
      </c>
      <c r="F661">
        <f t="shared" si="47"/>
        <v>1.5446401706744077E-2</v>
      </c>
      <c r="H661" t="str">
        <f t="shared" si="48"/>
        <v/>
      </c>
      <c r="I661">
        <f t="shared" si="45"/>
        <v>1.3551535476427696E-2</v>
      </c>
    </row>
    <row r="662" spans="1:9" x14ac:dyDescent="0.4">
      <c r="A662">
        <v>656</v>
      </c>
      <c r="B662">
        <f t="shared" si="49"/>
        <v>17.800000000000196</v>
      </c>
      <c r="C662">
        <f t="shared" si="46"/>
        <v>1.818815669878359E-2</v>
      </c>
      <c r="F662">
        <f t="shared" si="47"/>
        <v>1.5164412723479509E-2</v>
      </c>
      <c r="H662" t="str">
        <f t="shared" si="48"/>
        <v/>
      </c>
      <c r="I662">
        <f t="shared" si="45"/>
        <v>1.3551535476427696E-2</v>
      </c>
    </row>
    <row r="663" spans="1:9" x14ac:dyDescent="0.4">
      <c r="A663">
        <v>657</v>
      </c>
      <c r="B663">
        <f t="shared" si="49"/>
        <v>17.850000000000197</v>
      </c>
      <c r="C663">
        <f t="shared" si="46"/>
        <v>1.7458996713671827E-2</v>
      </c>
      <c r="F663">
        <f t="shared" si="47"/>
        <v>1.4839455281985138E-2</v>
      </c>
      <c r="H663" t="str">
        <f t="shared" si="48"/>
        <v/>
      </c>
      <c r="I663">
        <f t="shared" si="45"/>
        <v>0</v>
      </c>
    </row>
    <row r="664" spans="1:9" x14ac:dyDescent="0.4">
      <c r="A664">
        <v>658</v>
      </c>
      <c r="B664">
        <f t="shared" si="49"/>
        <v>17.900000000000198</v>
      </c>
      <c r="C664">
        <f t="shared" si="46"/>
        <v>1.6680331367401321E-2</v>
      </c>
      <c r="F664">
        <f t="shared" si="47"/>
        <v>1.4474704262228697E-2</v>
      </c>
      <c r="H664" t="str">
        <f t="shared" si="48"/>
        <v/>
      </c>
      <c r="I664">
        <f t="shared" si="45"/>
        <v>5.550459922958371E-3</v>
      </c>
    </row>
    <row r="665" spans="1:9" x14ac:dyDescent="0.4">
      <c r="A665">
        <v>659</v>
      </c>
      <c r="B665">
        <f t="shared" si="49"/>
        <v>17.950000000000198</v>
      </c>
      <c r="C665">
        <f t="shared" si="46"/>
        <v>1.586010380544382E-2</v>
      </c>
      <c r="F665">
        <f t="shared" si="47"/>
        <v>1.4073641654602436E-2</v>
      </c>
      <c r="H665" t="str">
        <f t="shared" si="48"/>
        <v/>
      </c>
      <c r="I665">
        <f t="shared" si="45"/>
        <v>5.550459922958371E-3</v>
      </c>
    </row>
    <row r="666" spans="1:9" x14ac:dyDescent="0.4">
      <c r="A666">
        <v>660</v>
      </c>
      <c r="B666">
        <f t="shared" si="49"/>
        <v>18.000000000000199</v>
      </c>
      <c r="C666">
        <f t="shared" si="46"/>
        <v>1.5006320133602301E-2</v>
      </c>
      <c r="F666">
        <f t="shared" si="47"/>
        <v>1.3640002203925378E-2</v>
      </c>
      <c r="H666" t="str">
        <f t="shared" si="48"/>
        <v/>
      </c>
      <c r="I666">
        <f t="shared" si="45"/>
        <v>5.550459922958371E-3</v>
      </c>
    </row>
    <row r="667" spans="1:9" x14ac:dyDescent="0.4">
      <c r="A667">
        <v>661</v>
      </c>
      <c r="B667">
        <f t="shared" si="49"/>
        <v>18.0500000000002</v>
      </c>
      <c r="C667">
        <f t="shared" si="46"/>
        <v>1.4126972565056099E-2</v>
      </c>
      <c r="F667">
        <f t="shared" si="47"/>
        <v>1.3177720169977569E-2</v>
      </c>
      <c r="H667" t="str">
        <f t="shared" si="48"/>
        <v/>
      </c>
      <c r="I667">
        <f t="shared" si="45"/>
        <v>5.550459922958371E-3</v>
      </c>
    </row>
    <row r="668" spans="1:9" x14ac:dyDescent="0.4">
      <c r="A668">
        <v>662</v>
      </c>
      <c r="B668">
        <f t="shared" si="49"/>
        <v>18.1000000000002</v>
      </c>
      <c r="C668">
        <f t="shared" si="46"/>
        <v>1.3229966404164966E-2</v>
      </c>
      <c r="F668">
        <f t="shared" si="47"/>
        <v>1.2690877540937695E-2</v>
      </c>
      <c r="H668" t="str">
        <f t="shared" si="48"/>
        <v/>
      </c>
      <c r="I668">
        <f t="shared" si="45"/>
        <v>5.550459922958371E-3</v>
      </c>
    </row>
    <row r="669" spans="1:9" x14ac:dyDescent="0.4">
      <c r="A669">
        <v>663</v>
      </c>
      <c r="B669">
        <f t="shared" si="49"/>
        <v>18.150000000000201</v>
      </c>
      <c r="C669">
        <f t="shared" si="46"/>
        <v>1.2323051263158262E-2</v>
      </c>
      <c r="F669">
        <f t="shared" si="47"/>
        <v>1.2183654013060659E-2</v>
      </c>
      <c r="H669" t="str">
        <f t="shared" si="48"/>
        <v/>
      </c>
      <c r="I669">
        <f t="shared" si="45"/>
        <v>5.550459922958371E-3</v>
      </c>
    </row>
    <row r="670" spans="1:9" x14ac:dyDescent="0.4">
      <c r="A670">
        <v>664</v>
      </c>
      <c r="B670">
        <f t="shared" si="49"/>
        <v>18.200000000000202</v>
      </c>
      <c r="C670">
        <f t="shared" si="46"/>
        <v>1.1413756862938001E-2</v>
      </c>
      <c r="F670">
        <f t="shared" si="47"/>
        <v>1.1660279025381476E-2</v>
      </c>
      <c r="H670" t="str">
        <f t="shared" si="48"/>
        <v/>
      </c>
      <c r="I670">
        <f t="shared" si="45"/>
        <v>5.550459922958371E-3</v>
      </c>
    </row>
    <row r="671" spans="1:9" x14ac:dyDescent="0.4">
      <c r="A671">
        <v>665</v>
      </c>
      <c r="B671">
        <f t="shared" si="49"/>
        <v>18.250000000000203</v>
      </c>
      <c r="C671">
        <f t="shared" si="46"/>
        <v>1.0509333723073765E-2</v>
      </c>
      <c r="F671">
        <f t="shared" si="47"/>
        <v>1.1124986112388619E-2</v>
      </c>
      <c r="H671" t="str">
        <f t="shared" si="48"/>
        <v/>
      </c>
      <c r="I671">
        <f t="shared" si="45"/>
        <v>5.550459922958371E-3</v>
      </c>
    </row>
    <row r="672" spans="1:9" x14ac:dyDescent="0.4">
      <c r="A672">
        <v>666</v>
      </c>
      <c r="B672">
        <f t="shared" si="49"/>
        <v>18.300000000000203</v>
      </c>
      <c r="C672">
        <f t="shared" si="46"/>
        <v>9.6166989990037026E-3</v>
      </c>
      <c r="F672">
        <f t="shared" si="47"/>
        <v>1.0581969810698149E-2</v>
      </c>
      <c r="H672" t="str">
        <f t="shared" si="48"/>
        <v/>
      </c>
      <c r="I672">
        <f t="shared" si="45"/>
        <v>5.550459922958371E-3</v>
      </c>
    </row>
    <row r="673" spans="1:9" x14ac:dyDescent="0.4">
      <c r="A673">
        <v>667</v>
      </c>
      <c r="B673">
        <f t="shared" si="49"/>
        <v>18.350000000000204</v>
      </c>
      <c r="C673">
        <f t="shared" si="46"/>
        <v>8.74238767688818E-3</v>
      </c>
      <c r="F673">
        <f t="shared" si="47"/>
        <v>1.0035345328007544E-2</v>
      </c>
      <c r="H673" t="str">
        <f t="shared" si="48"/>
        <v/>
      </c>
      <c r="I673">
        <f t="shared" si="45"/>
        <v>5.550459922958371E-3</v>
      </c>
    </row>
    <row r="674" spans="1:9" x14ac:dyDescent="0.4">
      <c r="A674">
        <v>668</v>
      </c>
      <c r="B674">
        <f t="shared" si="49"/>
        <v>18.400000000000205</v>
      </c>
      <c r="C674">
        <f t="shared" si="46"/>
        <v>7.8925092888333867E-3</v>
      </c>
      <c r="F674">
        <f t="shared" si="47"/>
        <v>9.4891111542429393E-3</v>
      </c>
      <c r="H674" t="str">
        <f t="shared" si="48"/>
        <v/>
      </c>
      <c r="I674">
        <f t="shared" si="45"/>
        <v>5.550459922958371E-3</v>
      </c>
    </row>
    <row r="675" spans="1:9" x14ac:dyDescent="0.4">
      <c r="A675">
        <v>669</v>
      </c>
      <c r="B675">
        <f t="shared" si="49"/>
        <v>18.450000000000205</v>
      </c>
      <c r="C675">
        <f t="shared" si="46"/>
        <v>7.0727102636926878E-3</v>
      </c>
      <c r="F675">
        <f t="shared" si="47"/>
        <v>8.947114766061531E-3</v>
      </c>
      <c r="H675" t="str">
        <f t="shared" si="48"/>
        <v/>
      </c>
      <c r="I675">
        <f t="shared" si="45"/>
        <v>5.550459922958371E-3</v>
      </c>
    </row>
    <row r="676" spans="1:9" x14ac:dyDescent="0.4">
      <c r="A676">
        <v>670</v>
      </c>
      <c r="B676">
        <f t="shared" si="49"/>
        <v>18.500000000000206</v>
      </c>
      <c r="C676">
        <f t="shared" si="46"/>
        <v>6.2881419817014186E-3</v>
      </c>
      <c r="F676">
        <f t="shared" si="47"/>
        <v>8.4130215469563046E-3</v>
      </c>
      <c r="H676" t="str">
        <f t="shared" si="48"/>
        <v/>
      </c>
      <c r="I676">
        <f t="shared" si="45"/>
        <v>5.550459922958371E-3</v>
      </c>
    </row>
    <row r="677" spans="1:9" x14ac:dyDescent="0.4">
      <c r="A677">
        <v>671</v>
      </c>
      <c r="B677">
        <f t="shared" si="49"/>
        <v>18.550000000000207</v>
      </c>
      <c r="C677">
        <f t="shared" si="46"/>
        <v>5.5434345551556375E-3</v>
      </c>
      <c r="F677">
        <f t="shared" si="47"/>
        <v>7.8902870163512998E-3</v>
      </c>
      <c r="H677" t="str">
        <f t="shared" si="48"/>
        <v/>
      </c>
      <c r="I677">
        <f t="shared" si="45"/>
        <v>5.550459922958371E-3</v>
      </c>
    </row>
    <row r="678" spans="1:9" x14ac:dyDescent="0.4">
      <c r="A678">
        <v>672</v>
      </c>
      <c r="B678">
        <f t="shared" si="49"/>
        <v>18.600000000000207</v>
      </c>
      <c r="C678">
        <f t="shared" si="46"/>
        <v>4.8426763125235467E-3</v>
      </c>
      <c r="F678">
        <f t="shared" si="47"/>
        <v>7.3821324324855227E-3</v>
      </c>
      <c r="H678" t="str">
        <f t="shared" si="48"/>
        <v/>
      </c>
      <c r="I678">
        <f t="shared" ref="I678:I706" si="50">SUM(H661:H696)</f>
        <v>5.550459922958371E-3</v>
      </c>
    </row>
    <row r="679" spans="1:9" x14ac:dyDescent="0.4">
      <c r="A679">
        <v>673</v>
      </c>
      <c r="B679">
        <f t="shared" si="49"/>
        <v>18.650000000000208</v>
      </c>
      <c r="C679">
        <f t="shared" si="46"/>
        <v>4.1893989200920958E-3</v>
      </c>
      <c r="F679">
        <f t="shared" si="47"/>
        <v>6.891523805767419E-3</v>
      </c>
      <c r="H679" t="str">
        <f t="shared" si="48"/>
        <v/>
      </c>
      <c r="I679">
        <f t="shared" si="50"/>
        <v>5.550459922958371E-3</v>
      </c>
    </row>
    <row r="680" spans="1:9" x14ac:dyDescent="0.4">
      <c r="A680">
        <v>674</v>
      </c>
      <c r="B680">
        <f t="shared" si="49"/>
        <v>18.700000000000209</v>
      </c>
      <c r="C680">
        <f t="shared" si="46"/>
        <v>3.5865680337866298E-3</v>
      </c>
      <c r="F680">
        <f t="shared" si="47"/>
        <v>6.4211543318357404E-3</v>
      </c>
      <c r="H680" t="str">
        <f t="shared" si="48"/>
        <v/>
      </c>
      <c r="I680">
        <f t="shared" si="50"/>
        <v>5.550459922958371E-3</v>
      </c>
    </row>
    <row r="681" spans="1:9" x14ac:dyDescent="0.4">
      <c r="A681">
        <v>675</v>
      </c>
      <c r="B681">
        <f t="shared" si="49"/>
        <v>18.75000000000021</v>
      </c>
      <c r="C681">
        <f t="shared" si="46"/>
        <v>3.0365793344239388E-3</v>
      </c>
      <c r="F681">
        <f t="shared" si="47"/>
        <v>5.9734302269729474E-3</v>
      </c>
      <c r="H681" t="str">
        <f t="shared" si="48"/>
        <v/>
      </c>
      <c r="I681">
        <f t="shared" si="50"/>
        <v>5.550459922958371E-3</v>
      </c>
    </row>
    <row r="682" spans="1:9" x14ac:dyDescent="0.4">
      <c r="A682">
        <v>676</v>
      </c>
      <c r="B682">
        <f t="shared" si="49"/>
        <v>18.80000000000021</v>
      </c>
      <c r="C682">
        <f t="shared" si="46"/>
        <v>2.5412597626188224E-3</v>
      </c>
      <c r="F682">
        <f t="shared" si="47"/>
        <v>5.550459922958371E-3</v>
      </c>
      <c r="H682">
        <f t="shared" si="48"/>
        <v>5.550459922958371E-3</v>
      </c>
      <c r="I682">
        <f t="shared" si="50"/>
        <v>5.550459922958371E-3</v>
      </c>
    </row>
    <row r="683" spans="1:9" x14ac:dyDescent="0.4">
      <c r="A683">
        <v>677</v>
      </c>
      <c r="B683">
        <f t="shared" si="49"/>
        <v>18.850000000000211</v>
      </c>
      <c r="C683">
        <f t="shared" si="46"/>
        <v>2.1018737350730087E-3</v>
      </c>
      <c r="F683">
        <f t="shared" si="47"/>
        <v>5.1540465540830527E-3</v>
      </c>
      <c r="H683" t="str">
        <f t="shared" si="48"/>
        <v/>
      </c>
      <c r="I683">
        <f t="shared" si="50"/>
        <v>5.550459922958371E-3</v>
      </c>
    </row>
    <row r="684" spans="1:9" x14ac:dyDescent="0.4">
      <c r="A684">
        <v>678</v>
      </c>
      <c r="B684">
        <f t="shared" si="49"/>
        <v>18.900000000000212</v>
      </c>
      <c r="C684">
        <f t="shared" si="46"/>
        <v>1.7191340922410332E-3</v>
      </c>
      <c r="F684">
        <f t="shared" si="47"/>
        <v>4.7856836460247265E-3</v>
      </c>
      <c r="H684" t="str">
        <f t="shared" si="48"/>
        <v/>
      </c>
      <c r="I684">
        <f t="shared" si="50"/>
        <v>5.550459922958371E-3</v>
      </c>
    </row>
    <row r="685" spans="1:9" x14ac:dyDescent="0.4">
      <c r="A685">
        <v>679</v>
      </c>
      <c r="B685">
        <f t="shared" si="49"/>
        <v>18.950000000000212</v>
      </c>
      <c r="C685">
        <f t="shared" si="46"/>
        <v>1.3932174985487153E-3</v>
      </c>
      <c r="F685">
        <f t="shared" si="47"/>
        <v>4.4465538947354019E-3</v>
      </c>
      <c r="H685" t="str">
        <f t="shared" si="48"/>
        <v/>
      </c>
      <c r="I685">
        <f t="shared" si="50"/>
        <v>5.550459922958371E-3</v>
      </c>
    </row>
    <row r="686" spans="1:9" x14ac:dyDescent="0.4">
      <c r="A686">
        <v>680</v>
      </c>
      <c r="B686">
        <f t="shared" si="49"/>
        <v>19.000000000000213</v>
      </c>
      <c r="C686">
        <f t="shared" si="46"/>
        <v>1.1237839905865216E-3</v>
      </c>
      <c r="F686">
        <f t="shared" si="47"/>
        <v>4.1375309035446362E-3</v>
      </c>
      <c r="H686" t="str">
        <f t="shared" si="48"/>
        <v/>
      </c>
      <c r="I686">
        <f t="shared" si="50"/>
        <v>5.550459922958371E-3</v>
      </c>
    </row>
    <row r="687" spans="1:9" x14ac:dyDescent="0.4">
      <c r="A687">
        <v>681</v>
      </c>
      <c r="B687">
        <f t="shared" si="49"/>
        <v>19.050000000000214</v>
      </c>
      <c r="C687">
        <f t="shared" ref="C687:C706" si="51">IF(ABS(B687-$P$2)&lt;0.001,1,((2*BESSELJ(B687-$P$2,1))/(B687-$P$2))^2) + IF(ABS(B687-$Q$2)&lt;0.001,1,((2*BESSELJ(B687-$Q$2,1))/(B687-$Q$2))^2) + IF(ABS(B687-$R$2)&lt;0.001,1,((2*BESSELJ(B687-$R$2,1))/(B687-$R$2))^2) + IF(ABS(B687-$O$2)&lt;0.001,1,((2*BESSELJ(B687-$O$2,1))/(B687-$O$2))^2)</f>
        <v>9.1000034612712403E-4</v>
      </c>
      <c r="F687">
        <f t="shared" ref="F687:F706" si="52">AVERAGE(C668:C705)</f>
        <v>3.8591837284340505E-3</v>
      </c>
      <c r="H687" t="str">
        <f t="shared" ref="H687:H706" si="53">IF(MOD(A687-$H$5,37)=0,F687,"")</f>
        <v/>
      </c>
      <c r="I687">
        <f t="shared" si="50"/>
        <v>5.550459922958371E-3</v>
      </c>
    </row>
    <row r="688" spans="1:9" x14ac:dyDescent="0.4">
      <c r="A688">
        <v>682</v>
      </c>
      <c r="B688">
        <f t="shared" si="49"/>
        <v>19.100000000000215</v>
      </c>
      <c r="C688">
        <f t="shared" si="51"/>
        <v>7.5056692751085039E-4</v>
      </c>
      <c r="F688">
        <f t="shared" si="52"/>
        <v>3.6117840649812481E-3</v>
      </c>
      <c r="H688" t="str">
        <f t="shared" si="53"/>
        <v/>
      </c>
      <c r="I688">
        <f t="shared" si="50"/>
        <v>5.550459922958371E-3</v>
      </c>
    </row>
    <row r="689" spans="1:9" x14ac:dyDescent="0.4">
      <c r="A689">
        <v>683</v>
      </c>
      <c r="B689">
        <f t="shared" si="49"/>
        <v>19.150000000000215</v>
      </c>
      <c r="C689">
        <f t="shared" si="51"/>
        <v>6.4374763696613702E-4</v>
      </c>
      <c r="F689">
        <f t="shared" si="52"/>
        <v>3.3763444109764641E-3</v>
      </c>
      <c r="H689" t="str">
        <f t="shared" si="53"/>
        <v/>
      </c>
      <c r="I689">
        <f t="shared" si="50"/>
        <v>5.550459922958371E-3</v>
      </c>
    </row>
    <row r="690" spans="1:9" x14ac:dyDescent="0.4">
      <c r="A690">
        <v>684</v>
      </c>
      <c r="B690">
        <f t="shared" si="49"/>
        <v>19.200000000000216</v>
      </c>
      <c r="C690">
        <f t="shared" si="51"/>
        <v>5.8740260881874401E-4</v>
      </c>
      <c r="F690">
        <f t="shared" si="52"/>
        <v>3.1530829539775321E-3</v>
      </c>
      <c r="H690" t="str">
        <f t="shared" si="53"/>
        <v/>
      </c>
      <c r="I690">
        <f t="shared" si="50"/>
        <v>5.550459922958371E-3</v>
      </c>
    </row>
    <row r="691" spans="1:9" x14ac:dyDescent="0.4">
      <c r="A691">
        <v>685</v>
      </c>
      <c r="B691">
        <f t="shared" si="49"/>
        <v>19.250000000000217</v>
      </c>
      <c r="C691">
        <f t="shared" si="51"/>
        <v>5.790232542991706E-4</v>
      </c>
      <c r="F691">
        <f t="shared" si="52"/>
        <v>2.9429043605747828E-3</v>
      </c>
      <c r="H691" t="str">
        <f t="shared" si="53"/>
        <v/>
      </c>
      <c r="I691">
        <f t="shared" si="50"/>
        <v>5.550459922958371E-3</v>
      </c>
    </row>
    <row r="692" spans="1:9" x14ac:dyDescent="0.4">
      <c r="A692">
        <v>686</v>
      </c>
      <c r="B692">
        <f t="shared" si="49"/>
        <v>19.300000000000217</v>
      </c>
      <c r="C692">
        <f t="shared" si="51"/>
        <v>6.1576926876181224E-4</v>
      </c>
      <c r="F692">
        <f t="shared" si="52"/>
        <v>2.7466162829739324E-3</v>
      </c>
      <c r="H692" t="str">
        <f t="shared" si="53"/>
        <v/>
      </c>
      <c r="I692">
        <f t="shared" si="50"/>
        <v>5.550459922958371E-3</v>
      </c>
    </row>
    <row r="693" spans="1:9" x14ac:dyDescent="0.4">
      <c r="A693">
        <v>687</v>
      </c>
      <c r="B693">
        <f t="shared" si="49"/>
        <v>19.350000000000218</v>
      </c>
      <c r="C693">
        <f t="shared" si="51"/>
        <v>6.9450720853673478E-4</v>
      </c>
      <c r="F693">
        <f t="shared" si="52"/>
        <v>2.5649262407341075E-3</v>
      </c>
      <c r="H693" t="str">
        <f t="shared" si="53"/>
        <v/>
      </c>
      <c r="I693">
        <f t="shared" si="50"/>
        <v>5.550459922958371E-3</v>
      </c>
    </row>
    <row r="694" spans="1:9" x14ac:dyDescent="0.4">
      <c r="A694">
        <v>688</v>
      </c>
      <c r="B694">
        <f t="shared" si="49"/>
        <v>19.400000000000219</v>
      </c>
      <c r="C694">
        <f t="shared" si="51"/>
        <v>8.1185024527422685E-4</v>
      </c>
      <c r="F694">
        <f t="shared" si="52"/>
        <v>2.3984392704810053E-3</v>
      </c>
      <c r="H694" t="str">
        <f t="shared" si="53"/>
        <v/>
      </c>
      <c r="I694">
        <f t="shared" si="50"/>
        <v>5.550459922958371E-3</v>
      </c>
    </row>
    <row r="695" spans="1:9" x14ac:dyDescent="0.4">
      <c r="A695">
        <v>689</v>
      </c>
      <c r="B695">
        <f t="shared" si="49"/>
        <v>19.45000000000022</v>
      </c>
      <c r="C695">
        <f t="shared" si="51"/>
        <v>9.6419870941942933E-4</v>
      </c>
      <c r="F695">
        <f t="shared" si="52"/>
        <v>2.2476563352161129E-3</v>
      </c>
      <c r="H695" t="str">
        <f t="shared" si="53"/>
        <v/>
      </c>
      <c r="I695">
        <f t="shared" si="50"/>
        <v>5.550459922958371E-3</v>
      </c>
    </row>
    <row r="696" spans="1:9" x14ac:dyDescent="0.4">
      <c r="A696">
        <v>690</v>
      </c>
      <c r="B696">
        <f t="shared" si="49"/>
        <v>19.50000000000022</v>
      </c>
      <c r="C696">
        <f t="shared" si="51"/>
        <v>1.1477810412517705E-3</v>
      </c>
      <c r="F696">
        <f t="shared" si="52"/>
        <v>2.112973480333269E-3</v>
      </c>
      <c r="H696" t="str">
        <f t="shared" si="53"/>
        <v/>
      </c>
      <c r="I696">
        <f t="shared" si="50"/>
        <v>5.550459922958371E-3</v>
      </c>
    </row>
    <row r="697" spans="1:9" x14ac:dyDescent="0.4">
      <c r="A697">
        <v>691</v>
      </c>
      <c r="B697">
        <f t="shared" si="49"/>
        <v>19.550000000000221</v>
      </c>
      <c r="C697">
        <f t="shared" si="51"/>
        <v>1.3586947776040837E-3</v>
      </c>
      <c r="F697">
        <f t="shared" si="52"/>
        <v>1.9946817191324974E-3</v>
      </c>
      <c r="H697" t="str">
        <f t="shared" si="53"/>
        <v/>
      </c>
      <c r="I697">
        <f t="shared" si="50"/>
        <v>5.550459922958371E-3</v>
      </c>
    </row>
    <row r="698" spans="1:9" x14ac:dyDescent="0.4">
      <c r="A698">
        <v>692</v>
      </c>
      <c r="B698">
        <f t="shared" si="49"/>
        <v>19.600000000000222</v>
      </c>
      <c r="C698">
        <f t="shared" si="51"/>
        <v>1.5929472147816549E-3</v>
      </c>
      <c r="F698">
        <f t="shared" si="52"/>
        <v>1.8929676265113881E-3</v>
      </c>
      <c r="H698" t="str">
        <f t="shared" si="53"/>
        <v/>
      </c>
      <c r="I698">
        <f t="shared" si="50"/>
        <v>5.550459922958371E-3</v>
      </c>
    </row>
    <row r="699" spans="1:9" x14ac:dyDescent="0.4">
      <c r="A699">
        <v>693</v>
      </c>
      <c r="B699">
        <f t="shared" si="49"/>
        <v>19.650000000000222</v>
      </c>
      <c r="C699">
        <f t="shared" si="51"/>
        <v>1.846495403157017E-3</v>
      </c>
      <c r="F699">
        <f t="shared" si="52"/>
        <v>1.8079146156380289E-3</v>
      </c>
      <c r="H699" t="str">
        <f t="shared" si="53"/>
        <v/>
      </c>
      <c r="I699">
        <f t="shared" si="50"/>
        <v>5.550459922958371E-3</v>
      </c>
    </row>
    <row r="700" spans="1:9" x14ac:dyDescent="0.4">
      <c r="A700">
        <v>694</v>
      </c>
      <c r="B700">
        <f t="shared" si="49"/>
        <v>19.700000000000223</v>
      </c>
      <c r="C700">
        <f t="shared" si="51"/>
        <v>2.1152851462297203E-3</v>
      </c>
      <c r="F700">
        <f t="shared" si="52"/>
        <v>1.73950486878616E-3</v>
      </c>
      <c r="H700" t="str">
        <f t="shared" si="53"/>
        <v/>
      </c>
      <c r="I700">
        <f t="shared" si="50"/>
        <v>0</v>
      </c>
    </row>
    <row r="701" spans="1:9" x14ac:dyDescent="0.4">
      <c r="A701">
        <v>695</v>
      </c>
      <c r="B701">
        <f t="shared" si="49"/>
        <v>19.750000000000224</v>
      </c>
      <c r="C701">
        <f t="shared" si="51"/>
        <v>2.3952886964097061E-3</v>
      </c>
      <c r="F701">
        <f t="shared" si="52"/>
        <v>1.6876218901606488E-3</v>
      </c>
      <c r="H701" t="str">
        <f t="shared" si="53"/>
        <v/>
      </c>
      <c r="I701">
        <f t="shared" si="50"/>
        <v>0</v>
      </c>
    </row>
    <row r="702" spans="1:9" x14ac:dyDescent="0.4">
      <c r="A702">
        <v>696</v>
      </c>
      <c r="B702">
        <f t="shared" si="49"/>
        <v>19.800000000000225</v>
      </c>
      <c r="C702">
        <f t="shared" si="51"/>
        <v>2.682540861184943E-3</v>
      </c>
      <c r="F702">
        <f t="shared" si="52"/>
        <v>1.6520536454748913E-3</v>
      </c>
      <c r="H702" t="str">
        <f t="shared" si="53"/>
        <v/>
      </c>
      <c r="I702">
        <f t="shared" si="50"/>
        <v>0</v>
      </c>
    </row>
    <row r="703" spans="1:9" x14ac:dyDescent="0.4">
      <c r="A703">
        <v>697</v>
      </c>
      <c r="B703">
        <f t="shared" si="49"/>
        <v>19.850000000000225</v>
      </c>
      <c r="C703">
        <f t="shared" si="51"/>
        <v>2.9731732564495066E-3</v>
      </c>
      <c r="F703">
        <f t="shared" si="52"/>
        <v>1.6324962502749733E-3</v>
      </c>
      <c r="H703" t="str">
        <f t="shared" si="53"/>
        <v/>
      </c>
      <c r="I703">
        <f t="shared" si="50"/>
        <v>0</v>
      </c>
    </row>
    <row r="704" spans="1:9" x14ac:dyDescent="0.4">
      <c r="A704">
        <v>698</v>
      </c>
      <c r="B704">
        <f t="shared" si="49"/>
        <v>19.900000000000226</v>
      </c>
      <c r="C704">
        <f t="shared" si="51"/>
        <v>3.2634464683531702E-3</v>
      </c>
      <c r="F704">
        <f t="shared" si="52"/>
        <v>1.6285581665492434E-3</v>
      </c>
      <c r="H704" t="str">
        <f t="shared" si="53"/>
        <v/>
      </c>
      <c r="I704">
        <f t="shared" si="50"/>
        <v>0</v>
      </c>
    </row>
    <row r="705" spans="1:9" x14ac:dyDescent="0.4">
      <c r="A705">
        <v>699</v>
      </c>
      <c r="B705">
        <f t="shared" si="49"/>
        <v>19.950000000000227</v>
      </c>
      <c r="C705">
        <f t="shared" si="51"/>
        <v>3.5497799108538401E-3</v>
      </c>
      <c r="F705">
        <f t="shared" si="52"/>
        <v>1.639764865025459E-3</v>
      </c>
      <c r="H705" t="str">
        <f t="shared" si="53"/>
        <v/>
      </c>
      <c r="I705">
        <f t="shared" si="50"/>
        <v>0</v>
      </c>
    </row>
    <row r="706" spans="1:9" x14ac:dyDescent="0.4">
      <c r="A706">
        <v>700</v>
      </c>
      <c r="B706">
        <f t="shared" si="49"/>
        <v>20.000000000000227</v>
      </c>
      <c r="C706">
        <f t="shared" si="51"/>
        <v>3.82877919295847E-3</v>
      </c>
      <c r="F706">
        <f t="shared" si="52"/>
        <v>1.6655639087474056E-3</v>
      </c>
      <c r="H706" t="str">
        <f t="shared" si="53"/>
        <v/>
      </c>
      <c r="I706">
        <f t="shared" si="50"/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382F-10EA-4073-B7CE-E5B7910597FC}">
  <dimension ref="A1:R706"/>
  <sheetViews>
    <sheetView workbookViewId="0">
      <selection activeCell="M26" sqref="M26"/>
    </sheetView>
  </sheetViews>
  <sheetFormatPr defaultRowHeight="14.6" x14ac:dyDescent="0.4"/>
  <sheetData>
    <row r="1" spans="1:18" x14ac:dyDescent="0.4">
      <c r="B1" t="s">
        <v>9</v>
      </c>
      <c r="D1" t="s">
        <v>11</v>
      </c>
      <c r="I1" t="s">
        <v>15</v>
      </c>
      <c r="M1" t="s">
        <v>18</v>
      </c>
      <c r="O1">
        <v>-6.12</v>
      </c>
      <c r="Q1">
        <v>10.15</v>
      </c>
    </row>
    <row r="2" spans="1:18" x14ac:dyDescent="0.4">
      <c r="D2" t="s">
        <v>12</v>
      </c>
      <c r="I2" t="s">
        <v>16</v>
      </c>
      <c r="M2" t="s">
        <v>19</v>
      </c>
      <c r="O2">
        <f>O1-3.75/2</f>
        <v>-7.9950000000000001</v>
      </c>
      <c r="P2">
        <f>O1+3.75/2</f>
        <v>-4.2450000000000001</v>
      </c>
      <c r="Q2">
        <f>Q1-3.75/2</f>
        <v>8.2750000000000004</v>
      </c>
      <c r="R2">
        <f>Q1+3.75/2</f>
        <v>12.025</v>
      </c>
    </row>
    <row r="3" spans="1:18" x14ac:dyDescent="0.4">
      <c r="D3">
        <f>1.875/0.05</f>
        <v>37.5</v>
      </c>
      <c r="E3" t="s">
        <v>13</v>
      </c>
      <c r="I3">
        <f>1.537/0.05</f>
        <v>30.74</v>
      </c>
      <c r="J3" t="s">
        <v>13</v>
      </c>
    </row>
    <row r="4" spans="1:18" x14ac:dyDescent="0.4">
      <c r="B4" t="s">
        <v>10</v>
      </c>
      <c r="H4" t="s">
        <v>14</v>
      </c>
    </row>
    <row r="5" spans="1:18" x14ac:dyDescent="0.4">
      <c r="H5">
        <v>23</v>
      </c>
    </row>
    <row r="6" spans="1:18" x14ac:dyDescent="0.4">
      <c r="A6">
        <v>0</v>
      </c>
      <c r="B6">
        <v>-15</v>
      </c>
      <c r="C6">
        <f>IF(ABS(B6-$P$2)&lt;0.001,1,((2*BESSELJ(B6-$P$2,1))/(B6-$P$2))^2) + IF(ABS(B6-$Q$2)&lt;0.001,1,((2*BESSELJ(B6-$Q$2,1))/(B6-$Q$2))^2) + IF(ABS(B6-$R$2)&lt;0.001,1,((2*BESSELJ(B6-$R$2,1))/(B6-$R$2))^2) + IF(ABS(B6-$O$2)&lt;0.001,1,((2*BESSELJ(B6-$O$2,1))/(B6-$O$2))^2)</f>
        <v>7.7033708577003881E-4</v>
      </c>
    </row>
    <row r="7" spans="1:18" x14ac:dyDescent="0.4">
      <c r="A7">
        <v>1</v>
      </c>
      <c r="B7">
        <f>B6+0.05</f>
        <v>-14.95</v>
      </c>
      <c r="C7">
        <f>IF(ABS(B7-$P$2)&lt;0.001,1,((2*BESSELJ(B7-$P$2,1))/(B7-$P$2))^2) + IF(ABS(B7-$Q$2)&lt;0.001,1,((2*BESSELJ(B7-$Q$2,1))/(B7-$Q$2))^2) + IF(ABS(B7-$R$2)&lt;0.001,1,((2*BESSELJ(B7-$R$2,1))/(B7-$R$2))^2) + IF(ABS(B7-$O$2)&lt;0.001,1,((2*BESSELJ(B7-$O$2,1))/(B7-$O$2))^2)</f>
        <v>7.0004790614876147E-4</v>
      </c>
    </row>
    <row r="8" spans="1:18" x14ac:dyDescent="0.4">
      <c r="A8">
        <v>2</v>
      </c>
      <c r="B8">
        <f t="shared" ref="B8:B71" si="0">B7+0.05</f>
        <v>-14.899999999999999</v>
      </c>
      <c r="C8">
        <f>IF(ABS(B8-$P$2)&lt;0.001,1,((2*BESSELJ(B8-$P$2,1))/(B8-$P$2))^2) + IF(ABS(B8-$Q$2)&lt;0.001,1,((2*BESSELJ(B8-$Q$2,1))/(B8-$Q$2))^2) + IF(ABS(B8-$R$2)&lt;0.001,1,((2*BESSELJ(B8-$R$2,1))/(B8-$R$2))^2) + IF(ABS(B8-$O$2)&lt;0.001,1,((2*BESSELJ(B8-$O$2,1))/(B8-$O$2))^2)</f>
        <v>6.7176791310914795E-4</v>
      </c>
    </row>
    <row r="9" spans="1:18" x14ac:dyDescent="0.4">
      <c r="A9">
        <v>3</v>
      </c>
      <c r="B9">
        <f t="shared" si="0"/>
        <v>-14.849999999999998</v>
      </c>
      <c r="C9">
        <f>IF(ABS(B9-$P$2)&lt;0.001,1,((2*BESSELJ(B9-$P$2,1))/(B9-$P$2))^2) + IF(ABS(B9-$Q$2)&lt;0.001,1,((2*BESSELJ(B9-$Q$2,1))/(B9-$Q$2))^2) + IF(ABS(B9-$R$2)&lt;0.001,1,((2*BESSELJ(B9-$R$2,1))/(B9-$R$2))^2) + IF(ABS(B9-$O$2)&lt;0.001,1,((2*BESSELJ(B9-$O$2,1))/(B9-$O$2))^2)</f>
        <v>6.8859398072413573E-4</v>
      </c>
    </row>
    <row r="10" spans="1:18" x14ac:dyDescent="0.4">
      <c r="A10">
        <v>4</v>
      </c>
      <c r="B10">
        <f t="shared" si="0"/>
        <v>-14.799999999999997</v>
      </c>
      <c r="C10">
        <f>IF(ABS(B10-$P$2)&lt;0.001,1,((2*BESSELJ(B10-$P$2,1))/(B10-$P$2))^2) + IF(ABS(B10-$Q$2)&lt;0.001,1,((2*BESSELJ(B10-$Q$2,1))/(B10-$Q$2))^2) + IF(ABS(B10-$R$2)&lt;0.001,1,((2*BESSELJ(B10-$R$2,1))/(B10-$R$2))^2) + IF(ABS(B10-$O$2)&lt;0.001,1,((2*BESSELJ(B10-$O$2,1))/(B10-$O$2))^2)</f>
        <v>7.5332718652522629E-4</v>
      </c>
    </row>
    <row r="11" spans="1:18" x14ac:dyDescent="0.4">
      <c r="A11">
        <v>5</v>
      </c>
      <c r="B11">
        <f t="shared" si="0"/>
        <v>-14.749999999999996</v>
      </c>
      <c r="C11">
        <f>IF(ABS(B11-$P$2)&lt;0.001,1,((2*BESSELJ(B11-$P$2,1))/(B11-$P$2))^2) + IF(ABS(B11-$Q$2)&lt;0.001,1,((2*BESSELJ(B11-$Q$2,1))/(B11-$Q$2))^2) + IF(ABS(B11-$R$2)&lt;0.001,1,((2*BESSELJ(B11-$R$2,1))/(B11-$R$2))^2) + IF(ABS(B11-$O$2)&lt;0.001,1,((2*BESSELJ(B11-$O$2,1))/(B11-$O$2))^2)</f>
        <v>8.6843408766189355E-4</v>
      </c>
    </row>
    <row r="12" spans="1:18" x14ac:dyDescent="0.4">
      <c r="A12">
        <v>6</v>
      </c>
      <c r="B12">
        <f t="shared" si="0"/>
        <v>-14.699999999999996</v>
      </c>
      <c r="C12">
        <f>IF(ABS(B12-$P$2)&lt;0.001,1,((2*BESSELJ(B12-$P$2,1))/(B12-$P$2))^2) + IF(ABS(B12-$Q$2)&lt;0.001,1,((2*BESSELJ(B12-$Q$2,1))/(B12-$Q$2))^2) + IF(ABS(B12-$R$2)&lt;0.001,1,((2*BESSELJ(B12-$R$2,1))/(B12-$R$2))^2) + IF(ABS(B12-$O$2)&lt;0.001,1,((2*BESSELJ(B12-$O$2,1))/(B12-$O$2))^2)</f>
        <v>1.036009592690474E-3</v>
      </c>
    </row>
    <row r="13" spans="1:18" x14ac:dyDescent="0.4">
      <c r="A13">
        <v>7</v>
      </c>
      <c r="B13">
        <f t="shared" si="0"/>
        <v>-14.649999999999995</v>
      </c>
      <c r="C13">
        <f>IF(ABS(B13-$P$2)&lt;0.001,1,((2*BESSELJ(B13-$P$2,1))/(B13-$P$2))^2) + IF(ABS(B13-$Q$2)&lt;0.001,1,((2*BESSELJ(B13-$Q$2,1))/(B13-$Q$2))^2) + IF(ABS(B13-$R$2)&lt;0.001,1,((2*BESSELJ(B13-$R$2,1))/(B13-$R$2))^2) + IF(ABS(B13-$O$2)&lt;0.001,1,((2*BESSELJ(B13-$O$2,1))/(B13-$O$2))^2)</f>
        <v>1.2577418280315506E-3</v>
      </c>
    </row>
    <row r="14" spans="1:18" x14ac:dyDescent="0.4">
      <c r="A14">
        <v>8</v>
      </c>
      <c r="B14">
        <f t="shared" si="0"/>
        <v>-14.599999999999994</v>
      </c>
      <c r="C14">
        <f>IF(ABS(B14-$P$2)&lt;0.001,1,((2*BESSELJ(B14-$P$2,1))/(B14-$P$2))^2) + IF(ABS(B14-$Q$2)&lt;0.001,1,((2*BESSELJ(B14-$Q$2,1))/(B14-$Q$2))^2) + IF(ABS(B14-$R$2)&lt;0.001,1,((2*BESSELJ(B14-$R$2,1))/(B14-$R$2))^2) + IF(ABS(B14-$O$2)&lt;0.001,1,((2*BESSELJ(B14-$O$2,1))/(B14-$O$2))^2)</f>
        <v>1.5348793955511598E-3</v>
      </c>
    </row>
    <row r="15" spans="1:18" x14ac:dyDescent="0.4">
      <c r="A15">
        <v>9</v>
      </c>
      <c r="B15">
        <f t="shared" si="0"/>
        <v>-14.549999999999994</v>
      </c>
      <c r="C15">
        <f>IF(ABS(B15-$P$2)&lt;0.001,1,((2*BESSELJ(B15-$P$2,1))/(B15-$P$2))^2) + IF(ABS(B15-$Q$2)&lt;0.001,1,((2*BESSELJ(B15-$Q$2,1))/(B15-$Q$2))^2) + IF(ABS(B15-$R$2)&lt;0.001,1,((2*BESSELJ(B15-$R$2,1))/(B15-$R$2))^2) + IF(ABS(B15-$O$2)&lt;0.001,1,((2*BESSELJ(B15-$O$2,1))/(B15-$O$2))^2)</f>
        <v>1.8682014117464784E-3</v>
      </c>
    </row>
    <row r="16" spans="1:18" x14ac:dyDescent="0.4">
      <c r="A16">
        <v>10</v>
      </c>
      <c r="B16">
        <f t="shared" si="0"/>
        <v>-14.499999999999993</v>
      </c>
      <c r="C16">
        <f>IF(ABS(B16-$P$2)&lt;0.001,1,((2*BESSELJ(B16-$P$2,1))/(B16-$P$2))^2) + IF(ABS(B16-$Q$2)&lt;0.001,1,((2*BESSELJ(B16-$Q$2,1))/(B16-$Q$2))^2) + IF(ABS(B16-$R$2)&lt;0.001,1,((2*BESSELJ(B16-$R$2,1))/(B16-$R$2))^2) + IF(ABS(B16-$O$2)&lt;0.001,1,((2*BESSELJ(B16-$O$2,1))/(B16-$O$2))^2)</f>
        <v>2.257990709606447E-3</v>
      </c>
    </row>
    <row r="17" spans="1:8" x14ac:dyDescent="0.4">
      <c r="A17">
        <v>11</v>
      </c>
      <c r="B17">
        <f t="shared" si="0"/>
        <v>-14.449999999999992</v>
      </c>
      <c r="C17">
        <f>IF(ABS(B17-$P$2)&lt;0.001,1,((2*BESSELJ(B17-$P$2,1))/(B17-$P$2))^2) + IF(ABS(B17-$Q$2)&lt;0.001,1,((2*BESSELJ(B17-$Q$2,1))/(B17-$Q$2))^2) + IF(ABS(B17-$R$2)&lt;0.001,1,((2*BESSELJ(B17-$R$2,1))/(B17-$R$2))^2) + IF(ABS(B17-$O$2)&lt;0.001,1,((2*BESSELJ(B17-$O$2,1))/(B17-$O$2))^2)</f>
        <v>2.7040105713432381E-3</v>
      </c>
    </row>
    <row r="18" spans="1:8" x14ac:dyDescent="0.4">
      <c r="A18">
        <v>12</v>
      </c>
      <c r="B18">
        <f t="shared" si="0"/>
        <v>-14.399999999999991</v>
      </c>
      <c r="C18">
        <f>IF(ABS(B18-$P$2)&lt;0.001,1,((2*BESSELJ(B18-$P$2,1))/(B18-$P$2))^2) + IF(ABS(B18-$Q$2)&lt;0.001,1,((2*BESSELJ(B18-$Q$2,1))/(B18-$Q$2))^2) + IF(ABS(B18-$R$2)&lt;0.001,1,((2*BESSELJ(B18-$R$2,1))/(B18-$R$2))^2) + IF(ABS(B18-$O$2)&lt;0.001,1,((2*BESSELJ(B18-$O$2,1))/(B18-$O$2))^2)</f>
        <v>3.2054853438648451E-3</v>
      </c>
    </row>
    <row r="19" spans="1:8" x14ac:dyDescent="0.4">
      <c r="A19">
        <v>13</v>
      </c>
      <c r="B19">
        <f t="shared" si="0"/>
        <v>-14.349999999999991</v>
      </c>
      <c r="C19">
        <f>IF(ABS(B19-$P$2)&lt;0.001,1,((2*BESSELJ(B19-$P$2,1))/(B19-$P$2))^2) + IF(ABS(B19-$Q$2)&lt;0.001,1,((2*BESSELJ(B19-$Q$2,1))/(B19-$Q$2))^2) + IF(ABS(B19-$R$2)&lt;0.001,1,((2*BESSELJ(B19-$R$2,1))/(B19-$R$2))^2) + IF(ABS(B19-$O$2)&lt;0.001,1,((2*BESSELJ(B19-$O$2,1))/(B19-$O$2))^2)</f>
        <v>3.7610852691079555E-3</v>
      </c>
    </row>
    <row r="20" spans="1:8" x14ac:dyDescent="0.4">
      <c r="A20">
        <v>14</v>
      </c>
      <c r="B20">
        <f t="shared" si="0"/>
        <v>-14.29999999999999</v>
      </c>
      <c r="C20">
        <f>IF(ABS(B20-$P$2)&lt;0.001,1,((2*BESSELJ(B20-$P$2,1))/(B20-$P$2))^2) + IF(ABS(B20-$Q$2)&lt;0.001,1,((2*BESSELJ(B20-$Q$2,1))/(B20-$Q$2))^2) + IF(ABS(B20-$R$2)&lt;0.001,1,((2*BESSELJ(B20-$R$2,1))/(B20-$R$2))^2) + IF(ABS(B20-$O$2)&lt;0.001,1,((2*BESSELJ(B20-$O$2,1))/(B20-$O$2))^2)</f>
        <v>4.368915838241943E-3</v>
      </c>
    </row>
    <row r="21" spans="1:8" x14ac:dyDescent="0.4">
      <c r="A21">
        <v>15</v>
      </c>
      <c r="B21">
        <f t="shared" si="0"/>
        <v>-14.249999999999989</v>
      </c>
      <c r="C21">
        <f>IF(ABS(B21-$P$2)&lt;0.001,1,((2*BESSELJ(B21-$P$2,1))/(B21-$P$2))^2) + IF(ABS(B21-$Q$2)&lt;0.001,1,((2*BESSELJ(B21-$Q$2,1))/(B21-$Q$2))^2) + IF(ABS(B21-$R$2)&lt;0.001,1,((2*BESSELJ(B21-$R$2,1))/(B21-$R$2))^2) + IF(ABS(B21-$O$2)&lt;0.001,1,((2*BESSELJ(B21-$O$2,1))/(B21-$O$2))^2)</f>
        <v>5.026511952374582E-3</v>
      </c>
    </row>
    <row r="22" spans="1:8" x14ac:dyDescent="0.4">
      <c r="A22">
        <v>16</v>
      </c>
      <c r="B22">
        <f t="shared" si="0"/>
        <v>-14.199999999999989</v>
      </c>
      <c r="C22">
        <f>IF(ABS(B22-$P$2)&lt;0.001,1,((2*BESSELJ(B22-$P$2,1))/(B22-$P$2))^2) + IF(ABS(B22-$Q$2)&lt;0.001,1,((2*BESSELJ(B22-$Q$2,1))/(B22-$Q$2))^2) + IF(ABS(B22-$R$2)&lt;0.001,1,((2*BESSELJ(B22-$R$2,1))/(B22-$R$2))^2) + IF(ABS(B22-$O$2)&lt;0.001,1,((2*BESSELJ(B22-$O$2,1))/(B22-$O$2))^2)</f>
        <v>5.730837142863255E-3</v>
      </c>
    </row>
    <row r="23" spans="1:8" x14ac:dyDescent="0.4">
      <c r="A23">
        <v>17</v>
      </c>
      <c r="B23">
        <f t="shared" si="0"/>
        <v>-14.149999999999988</v>
      </c>
      <c r="C23">
        <f>IF(ABS(B23-$P$2)&lt;0.001,1,((2*BESSELJ(B23-$P$2,1))/(B23-$P$2))^2) + IF(ABS(B23-$Q$2)&lt;0.001,1,((2*BESSELJ(B23-$Q$2,1))/(B23-$Q$2))^2) + IF(ABS(B23-$R$2)&lt;0.001,1,((2*BESSELJ(B23-$R$2,1))/(B23-$R$2))^2) + IF(ABS(B23-$O$2)&lt;0.001,1,((2*BESSELJ(B23-$O$2,1))/(B23-$O$2))^2)</f>
        <v>6.4782880718004393E-3</v>
      </c>
    </row>
    <row r="24" spans="1:8" x14ac:dyDescent="0.4">
      <c r="A24">
        <v>18</v>
      </c>
      <c r="B24">
        <f t="shared" si="0"/>
        <v>-14.099999999999987</v>
      </c>
      <c r="C24">
        <f>IF(ABS(B24-$P$2)&lt;0.001,1,((2*BESSELJ(B24-$P$2,1))/(B24-$P$2))^2) + IF(ABS(B24-$Q$2)&lt;0.001,1,((2*BESSELJ(B24-$Q$2,1))/(B24-$Q$2))^2) + IF(ABS(B24-$R$2)&lt;0.001,1,((2*BESSELJ(B24-$R$2,1))/(B24-$R$2))^2) + IF(ABS(B24-$O$2)&lt;0.001,1,((2*BESSELJ(B24-$O$2,1))/(B24-$O$2))^2)</f>
        <v>7.2647044978868926E-3</v>
      </c>
    </row>
    <row r="25" spans="1:8" x14ac:dyDescent="0.4">
      <c r="A25">
        <v>19</v>
      </c>
      <c r="B25">
        <f t="shared" si="0"/>
        <v>-14.049999999999986</v>
      </c>
      <c r="C25">
        <f>IF(ABS(B25-$P$2)&lt;0.001,1,((2*BESSELJ(B25-$P$2,1))/(B25-$P$2))^2) + IF(ABS(B25-$Q$2)&lt;0.001,1,((2*BESSELJ(B25-$Q$2,1))/(B25-$Q$2))^2) + IF(ABS(B25-$R$2)&lt;0.001,1,((2*BESSELJ(B25-$R$2,1))/(B25-$R$2))^2) + IF(ABS(B25-$O$2)&lt;0.001,1,((2*BESSELJ(B25-$O$2,1))/(B25-$O$2))^2)</f>
        <v>8.0853848549202068E-3</v>
      </c>
      <c r="F25">
        <f>AVERAGE(C9:C40)</f>
        <v>8.766858088218513E-3</v>
      </c>
      <c r="H25" t="str">
        <f>IF(MOD(A25-$H$5,31)=0,F25,"")</f>
        <v/>
      </c>
    </row>
    <row r="26" spans="1:8" x14ac:dyDescent="0.4">
      <c r="A26">
        <v>20</v>
      </c>
      <c r="B26">
        <f t="shared" si="0"/>
        <v>-13.999999999999986</v>
      </c>
      <c r="C26">
        <f>IF(ABS(B26-$P$2)&lt;0.001,1,((2*BESSELJ(B26-$P$2,1))/(B26-$P$2))^2) + IF(ABS(B26-$Q$2)&lt;0.001,1,((2*BESSELJ(B26-$Q$2,1))/(B26-$Q$2))^2) + IF(ABS(B26-$R$2)&lt;0.001,1,((2*BESSELJ(B26-$R$2,1))/(B26-$R$2))^2) + IF(ABS(B26-$O$2)&lt;0.001,1,((2*BESSELJ(B26-$O$2,1))/(B26-$O$2))^2)</f>
        <v>8.9351075497457189E-3</v>
      </c>
      <c r="F26">
        <f t="shared" ref="F26:F89" si="1">AVERAGE(C10:C41)</f>
        <v>9.3856990627946349E-3</v>
      </c>
      <c r="H26" t="str">
        <f t="shared" ref="H26:H89" si="2">IF(MOD(A26-$H$5,31)=0,F26,"")</f>
        <v/>
      </c>
    </row>
    <row r="27" spans="1:8" x14ac:dyDescent="0.4">
      <c r="A27">
        <v>21</v>
      </c>
      <c r="B27">
        <f t="shared" si="0"/>
        <v>-13.949999999999985</v>
      </c>
      <c r="C27">
        <f>IF(ABS(B27-$P$2)&lt;0.001,1,((2*BESSELJ(B27-$P$2,1))/(B27-$P$2))^2) + IF(ABS(B27-$Q$2)&lt;0.001,1,((2*BESSELJ(B27-$Q$2,1))/(B27-$Q$2))^2) + IF(ABS(B27-$R$2)&lt;0.001,1,((2*BESSELJ(B27-$R$2,1))/(B27-$R$2))^2) + IF(ABS(B27-$O$2)&lt;0.001,1,((2*BESSELJ(B27-$O$2,1))/(B27-$O$2))^2)</f>
        <v>9.8081580439952111E-3</v>
      </c>
      <c r="F27">
        <f t="shared" si="1"/>
        <v>1.0013431358485883E-2</v>
      </c>
      <c r="H27" t="str">
        <f t="shared" si="2"/>
        <v/>
      </c>
    </row>
    <row r="28" spans="1:8" x14ac:dyDescent="0.4">
      <c r="A28">
        <v>22</v>
      </c>
      <c r="B28">
        <f t="shared" si="0"/>
        <v>-13.899999999999984</v>
      </c>
      <c r="C28">
        <f>IF(ABS(B28-$P$2)&lt;0.001,1,((2*BESSELJ(B28-$P$2,1))/(B28-$P$2))^2) + IF(ABS(B28-$Q$2)&lt;0.001,1,((2*BESSELJ(B28-$Q$2,1))/(B28-$Q$2))^2) + IF(ABS(B28-$R$2)&lt;0.001,1,((2*BESSELJ(B28-$R$2,1))/(B28-$R$2))^2) + IF(ABS(B28-$O$2)&lt;0.001,1,((2*BESSELJ(B28-$O$2,1))/(B28-$O$2))^2)</f>
        <v>1.0698361739546625E-2</v>
      </c>
      <c r="F28">
        <f t="shared" si="1"/>
        <v>1.0645601002181114E-2</v>
      </c>
      <c r="H28" t="str">
        <f t="shared" si="2"/>
        <v/>
      </c>
    </row>
    <row r="29" spans="1:8" x14ac:dyDescent="0.4">
      <c r="A29">
        <v>23</v>
      </c>
      <c r="B29">
        <f t="shared" si="0"/>
        <v>-13.849999999999984</v>
      </c>
      <c r="C29">
        <f>IF(ABS(B29-$P$2)&lt;0.001,1,((2*BESSELJ(B29-$P$2,1))/(B29-$P$2))^2) + IF(ABS(B29-$Q$2)&lt;0.001,1,((2*BESSELJ(B29-$Q$2,1))/(B29-$Q$2))^2) + IF(ABS(B29-$R$2)&lt;0.001,1,((2*BESSELJ(B29-$R$2,1))/(B29-$R$2))^2) + IF(ABS(B29-$O$2)&lt;0.001,1,((2*BESSELJ(B29-$O$2,1))/(B29-$O$2))^2)</f>
        <v>1.1599122641681121E-2</v>
      </c>
      <c r="F29">
        <f t="shared" si="1"/>
        <v>1.1277532821911027E-2</v>
      </c>
      <c r="H29">
        <f t="shared" si="2"/>
        <v>1.1277532821911027E-2</v>
      </c>
    </row>
    <row r="30" spans="1:8" x14ac:dyDescent="0.4">
      <c r="A30">
        <v>24</v>
      </c>
      <c r="B30">
        <f t="shared" si="0"/>
        <v>-13.799999999999983</v>
      </c>
      <c r="C30">
        <f>IF(ABS(B30-$P$2)&lt;0.001,1,((2*BESSELJ(B30-$P$2,1))/(B30-$P$2))^2) + IF(ABS(B30-$Q$2)&lt;0.001,1,((2*BESSELJ(B30-$Q$2,1))/(B30-$Q$2))^2) + IF(ABS(B30-$R$2)&lt;0.001,1,((2*BESSELJ(B30-$R$2,1))/(B30-$R$2))^2) + IF(ABS(B30-$O$2)&lt;0.001,1,((2*BESSELJ(B30-$O$2,1))/(B30-$O$2))^2)</f>
        <v>1.2503467726704744E-2</v>
      </c>
      <c r="F30">
        <f t="shared" si="1"/>
        <v>1.1904367475278392E-2</v>
      </c>
      <c r="H30" t="str">
        <f t="shared" si="2"/>
        <v/>
      </c>
    </row>
    <row r="31" spans="1:8" x14ac:dyDescent="0.4">
      <c r="A31">
        <v>25</v>
      </c>
      <c r="B31">
        <f t="shared" si="0"/>
        <v>-13.749999999999982</v>
      </c>
      <c r="C31">
        <f>IF(ABS(B31-$P$2)&lt;0.001,1,((2*BESSELJ(B31-$P$2,1))/(B31-$P$2))^2) + IF(ABS(B31-$Q$2)&lt;0.001,1,((2*BESSELJ(B31-$Q$2,1))/(B31-$Q$2))^2) + IF(ABS(B31-$R$2)&lt;0.001,1,((2*BESSELJ(B31-$R$2,1))/(B31-$R$2))^2) + IF(ABS(B31-$O$2)&lt;0.001,1,((2*BESSELJ(B31-$O$2,1))/(B31-$O$2))^2)</f>
        <v>1.3404096892678208E-2</v>
      </c>
      <c r="F31">
        <f t="shared" si="1"/>
        <v>1.252110224856607E-2</v>
      </c>
      <c r="H31" t="str">
        <f t="shared" si="2"/>
        <v/>
      </c>
    </row>
    <row r="32" spans="1:8" x14ac:dyDescent="0.4">
      <c r="A32">
        <v>26</v>
      </c>
      <c r="B32">
        <f t="shared" si="0"/>
        <v>-13.699999999999982</v>
      </c>
      <c r="C32">
        <f>IF(ABS(B32-$P$2)&lt;0.001,1,((2*BESSELJ(B32-$P$2,1))/(B32-$P$2))^2) + IF(ABS(B32-$Q$2)&lt;0.001,1,((2*BESSELJ(B32-$Q$2,1))/(B32-$Q$2))^2) + IF(ABS(B32-$R$2)&lt;0.001,1,((2*BESSELJ(B32-$R$2,1))/(B32-$R$2))^2) + IF(ABS(B32-$O$2)&lt;0.001,1,((2*BESSELJ(B32-$O$2,1))/(B32-$O$2))^2)</f>
        <v>1.4293438323216131E-2</v>
      </c>
      <c r="F32">
        <f t="shared" si="1"/>
        <v>1.3122635470559732E-2</v>
      </c>
      <c r="H32" t="str">
        <f t="shared" si="2"/>
        <v/>
      </c>
    </row>
    <row r="33" spans="1:9" x14ac:dyDescent="0.4">
      <c r="A33">
        <v>27</v>
      </c>
      <c r="B33">
        <f t="shared" si="0"/>
        <v>-13.649999999999981</v>
      </c>
      <c r="C33">
        <f>IF(ABS(B33-$P$2)&lt;0.001,1,((2*BESSELJ(B33-$P$2,1))/(B33-$P$2))^2) + IF(ABS(B33-$Q$2)&lt;0.001,1,((2*BESSELJ(B33-$Q$2,1))/(B33-$Q$2))^2) + IF(ABS(B33-$R$2)&lt;0.001,1,((2*BESSELJ(B33-$R$2,1))/(B33-$R$2))^2) + IF(ABS(B33-$O$2)&lt;0.001,1,((2*BESSELJ(B33-$O$2,1))/(B33-$O$2))^2)</f>
        <v>1.5163709045428776E-2</v>
      </c>
      <c r="F33">
        <f t="shared" si="1"/>
        <v>1.3703814350703369E-2</v>
      </c>
      <c r="H33" t="str">
        <f t="shared" si="2"/>
        <v/>
      </c>
    </row>
    <row r="34" spans="1:9" x14ac:dyDescent="0.4">
      <c r="A34">
        <v>28</v>
      </c>
      <c r="B34">
        <f t="shared" si="0"/>
        <v>-13.59999999999998</v>
      </c>
      <c r="C34">
        <f>IF(ABS(B34-$P$2)&lt;0.001,1,((2*BESSELJ(B34-$P$2,1))/(B34-$P$2))^2) + IF(ABS(B34-$Q$2)&lt;0.001,1,((2*BESSELJ(B34-$Q$2,1))/(B34-$Q$2))^2) + IF(ABS(B34-$R$2)&lt;0.001,1,((2*BESSELJ(B34-$R$2,1))/(B34-$R$2))^2) + IF(ABS(B34-$O$2)&lt;0.001,1,((2*BESSELJ(B34-$O$2,1))/(B34-$O$2))^2)</f>
        <v>1.6006980414377488E-2</v>
      </c>
      <c r="F34">
        <f t="shared" si="1"/>
        <v>1.4259486017104412E-2</v>
      </c>
      <c r="H34" t="str">
        <f t="shared" si="2"/>
        <v/>
      </c>
    </row>
    <row r="35" spans="1:9" x14ac:dyDescent="0.4">
      <c r="A35">
        <v>29</v>
      </c>
      <c r="B35">
        <f t="shared" si="0"/>
        <v>-13.549999999999979</v>
      </c>
      <c r="C35">
        <f>IF(ABS(B35-$P$2)&lt;0.001,1,((2*BESSELJ(B35-$P$2,1))/(B35-$P$2))^2) + IF(ABS(B35-$Q$2)&lt;0.001,1,((2*BESSELJ(B35-$Q$2,1))/(B35-$Q$2))^2) + IF(ABS(B35-$R$2)&lt;0.001,1,((2*BESSELJ(B35-$R$2,1))/(B35-$R$2))^2) + IF(ABS(B35-$O$2)&lt;0.001,1,((2*BESSELJ(B35-$O$2,1))/(B35-$O$2))^2)</f>
        <v>1.6815248208265889E-2</v>
      </c>
      <c r="F35">
        <f t="shared" si="1"/>
        <v>1.4784551496393331E-2</v>
      </c>
      <c r="H35" t="str">
        <f t="shared" si="2"/>
        <v/>
      </c>
    </row>
    <row r="36" spans="1:9" x14ac:dyDescent="0.4">
      <c r="A36">
        <v>30</v>
      </c>
      <c r="B36">
        <f t="shared" si="0"/>
        <v>-13.499999999999979</v>
      </c>
      <c r="C36">
        <f>IF(ABS(B36-$P$2)&lt;0.001,1,((2*BESSELJ(B36-$P$2,1))/(B36-$P$2))^2) + IF(ABS(B36-$Q$2)&lt;0.001,1,((2*BESSELJ(B36-$Q$2,1))/(B36-$Q$2))^2) + IF(ABS(B36-$R$2)&lt;0.001,1,((2*BESSELJ(B36-$R$2,1))/(B36-$R$2))^2) + IF(ABS(B36-$O$2)&lt;0.001,1,((2*BESSELJ(B36-$O$2,1))/(B36-$O$2))^2)</f>
        <v>1.7580506971391588E-2</v>
      </c>
      <c r="F36">
        <f t="shared" si="1"/>
        <v>1.5274022344794531E-2</v>
      </c>
      <c r="H36" t="str">
        <f t="shared" si="2"/>
        <v/>
      </c>
    </row>
    <row r="37" spans="1:9" x14ac:dyDescent="0.4">
      <c r="A37">
        <v>31</v>
      </c>
      <c r="B37">
        <f t="shared" si="0"/>
        <v>-13.449999999999978</v>
      </c>
      <c r="C37">
        <f>IF(ABS(B37-$P$2)&lt;0.001,1,((2*BESSELJ(B37-$P$2,1))/(B37-$P$2))^2) + IF(ABS(B37-$Q$2)&lt;0.001,1,((2*BESSELJ(B37-$Q$2,1))/(B37-$Q$2))^2) + IF(ABS(B37-$R$2)&lt;0.001,1,((2*BESSELJ(B37-$R$2,1))/(B37-$R$2))^2) + IF(ABS(B37-$O$2)&lt;0.001,1,((2*BESSELJ(B37-$O$2,1))/(B37-$O$2))^2)</f>
        <v>1.8294828196023689E-2</v>
      </c>
      <c r="F37">
        <f t="shared" si="1"/>
        <v>1.5723079608256023E-2</v>
      </c>
      <c r="H37" t="str">
        <f t="shared" si="2"/>
        <v/>
      </c>
    </row>
    <row r="38" spans="1:9" x14ac:dyDescent="0.4">
      <c r="A38">
        <v>32</v>
      </c>
      <c r="B38">
        <f t="shared" si="0"/>
        <v>-13.399999999999977</v>
      </c>
      <c r="C38">
        <f>IF(ABS(B38-$P$2)&lt;0.001,1,((2*BESSELJ(B38-$P$2,1))/(B38-$P$2))^2) + IF(ABS(B38-$Q$2)&lt;0.001,1,((2*BESSELJ(B38-$Q$2,1))/(B38-$Q$2))^2) + IF(ABS(B38-$R$2)&lt;0.001,1,((2*BESSELJ(B38-$R$2,1))/(B38-$R$2))^2) + IF(ABS(B38-$O$2)&lt;0.001,1,((2*BESSELJ(B38-$O$2,1))/(B38-$O$2))^2)</f>
        <v>1.8950441890237597E-2</v>
      </c>
      <c r="F38">
        <f t="shared" si="1"/>
        <v>1.6127134759387769E-2</v>
      </c>
      <c r="H38" t="str">
        <f t="shared" si="2"/>
        <v/>
      </c>
      <c r="I38">
        <f t="shared" ref="I38:I59" si="3">SUM(H23:H52)</f>
        <v>1.1277532821911027E-2</v>
      </c>
    </row>
    <row r="39" spans="1:9" x14ac:dyDescent="0.4">
      <c r="A39">
        <v>33</v>
      </c>
      <c r="B39">
        <f t="shared" si="0"/>
        <v>-13.349999999999977</v>
      </c>
      <c r="C39">
        <f>IF(ABS(B39-$P$2)&lt;0.001,1,((2*BESSELJ(B39-$P$2,1))/(B39-$P$2))^2) + IF(ABS(B39-$Q$2)&lt;0.001,1,((2*BESSELJ(B39-$Q$2,1))/(B39-$Q$2))^2) + IF(ABS(B39-$R$2)&lt;0.001,1,((2*BESSELJ(B39-$R$2,1))/(B39-$R$2))^2) + IF(ABS(B39-$O$2)&lt;0.001,1,((2*BESSELJ(B39-$O$2,1))/(B39-$O$2))^2)</f>
        <v>1.9539821036721271E-2</v>
      </c>
      <c r="F39">
        <f t="shared" si="1"/>
        <v>1.6481892230542767E-2</v>
      </c>
      <c r="H39" t="str">
        <f t="shared" si="2"/>
        <v/>
      </c>
      <c r="I39">
        <f t="shared" si="3"/>
        <v>1.1277532821911027E-2</v>
      </c>
    </row>
    <row r="40" spans="1:9" x14ac:dyDescent="0.4">
      <c r="A40">
        <v>34</v>
      </c>
      <c r="B40">
        <f t="shared" si="0"/>
        <v>-13.299999999999976</v>
      </c>
      <c r="C40">
        <f>IF(ABS(B40-$P$2)&lt;0.001,1,((2*BESSELJ(B40-$P$2,1))/(B40-$P$2))^2) + IF(ABS(B40-$Q$2)&lt;0.001,1,((2*BESSELJ(B40-$Q$2,1))/(B40-$Q$2))^2) + IF(ABS(B40-$R$2)&lt;0.001,1,((2*BESSELJ(B40-$R$2,1))/(B40-$R$2))^2) + IF(ABS(B40-$O$2)&lt;0.001,1,((2*BESSELJ(B40-$O$2,1))/(B40-$O$2))^2)</f>
        <v>2.0055768408037685E-2</v>
      </c>
      <c r="F40">
        <f t="shared" si="1"/>
        <v>1.6783413135903705E-2</v>
      </c>
      <c r="H40" t="str">
        <f t="shared" si="2"/>
        <v/>
      </c>
      <c r="I40">
        <f t="shared" si="3"/>
        <v>1.1277532821911027E-2</v>
      </c>
    </row>
    <row r="41" spans="1:9" x14ac:dyDescent="0.4">
      <c r="A41">
        <v>35</v>
      </c>
      <c r="B41">
        <f t="shared" si="0"/>
        <v>-13.249999999999975</v>
      </c>
      <c r="C41">
        <f>IF(ABS(B41-$P$2)&lt;0.001,1,((2*BESSELJ(B41-$P$2,1))/(B41-$P$2))^2) + IF(ABS(B41-$Q$2)&lt;0.001,1,((2*BESSELJ(B41-$Q$2,1))/(B41-$Q$2))^2) + IF(ABS(B41-$R$2)&lt;0.001,1,((2*BESSELJ(B41-$R$2,1))/(B41-$R$2))^2) + IF(ABS(B41-$O$2)&lt;0.001,1,((2*BESSELJ(B41-$O$2,1))/(B41-$O$2))^2)</f>
        <v>2.0491505167160036E-2</v>
      </c>
      <c r="F41">
        <f t="shared" si="1"/>
        <v>1.7028179751167681E-2</v>
      </c>
      <c r="H41" t="str">
        <f t="shared" si="2"/>
        <v/>
      </c>
      <c r="I41">
        <f t="shared" si="3"/>
        <v>1.1277532821911027E-2</v>
      </c>
    </row>
    <row r="42" spans="1:9" x14ac:dyDescent="0.4">
      <c r="A42">
        <v>36</v>
      </c>
      <c r="B42">
        <f t="shared" si="0"/>
        <v>-13.199999999999974</v>
      </c>
      <c r="C42">
        <f>IF(ABS(B42-$P$2)&lt;0.001,1,((2*BESSELJ(B42-$P$2,1))/(B42-$P$2))^2) + IF(ABS(B42-$Q$2)&lt;0.001,1,((2*BESSELJ(B42-$Q$2,1))/(B42-$Q$2))^2) + IF(ABS(B42-$R$2)&lt;0.001,1,((2*BESSELJ(B42-$R$2,1))/(B42-$R$2))^2) + IF(ABS(B42-$O$2)&lt;0.001,1,((2*BESSELJ(B42-$O$2,1))/(B42-$O$2))^2)</f>
        <v>2.0840760648645179E-2</v>
      </c>
      <c r="F42">
        <f t="shared" si="1"/>
        <v>1.7213160297596345E-2</v>
      </c>
      <c r="H42" t="str">
        <f t="shared" si="2"/>
        <v/>
      </c>
      <c r="I42">
        <f t="shared" si="3"/>
        <v>1.1277532821911027E-2</v>
      </c>
    </row>
    <row r="43" spans="1:9" x14ac:dyDescent="0.4">
      <c r="A43">
        <v>37</v>
      </c>
      <c r="B43">
        <f t="shared" si="0"/>
        <v>-13.149999999999974</v>
      </c>
      <c r="C43">
        <f>IF(ABS(B43-$P$2)&lt;0.001,1,((2*BESSELJ(B43-$P$2,1))/(B43-$P$2))^2) + IF(ABS(B43-$Q$2)&lt;0.001,1,((2*BESSELJ(B43-$Q$2,1))/(B43-$Q$2))^2) + IF(ABS(B43-$R$2)&lt;0.001,1,((2*BESSELJ(B43-$R$2,1))/(B43-$R$2))^2) + IF(ABS(B43-$O$2)&lt;0.001,1,((2*BESSELJ(B43-$O$2,1))/(B43-$O$2))^2)</f>
        <v>2.1097862685909324E-2</v>
      </c>
      <c r="F43">
        <f t="shared" si="1"/>
        <v>1.7335873558053012E-2</v>
      </c>
      <c r="H43" t="str">
        <f t="shared" si="2"/>
        <v/>
      </c>
      <c r="I43">
        <f t="shared" si="3"/>
        <v>1.1277532821911027E-2</v>
      </c>
    </row>
    <row r="44" spans="1:9" x14ac:dyDescent="0.4">
      <c r="A44">
        <v>38</v>
      </c>
      <c r="B44">
        <f t="shared" si="0"/>
        <v>-13.099999999999973</v>
      </c>
      <c r="C44">
        <f>IF(ABS(B44-$P$2)&lt;0.001,1,((2*BESSELJ(B44-$P$2,1))/(B44-$P$2))^2) + IF(ABS(B44-$Q$2)&lt;0.001,1,((2*BESSELJ(B44-$Q$2,1))/(B44-$Q$2))^2) + IF(ABS(B44-$R$2)&lt;0.001,1,((2*BESSELJ(B44-$R$2,1))/(B44-$R$2))^2) + IF(ABS(B44-$O$2)&lt;0.001,1,((2*BESSELJ(B44-$O$2,1))/(B44-$O$2))^2)</f>
        <v>2.1257827824047646E-2</v>
      </c>
      <c r="F44">
        <f t="shared" si="1"/>
        <v>1.7394452836399139E-2</v>
      </c>
      <c r="H44" t="str">
        <f t="shared" si="2"/>
        <v/>
      </c>
      <c r="I44">
        <f t="shared" si="3"/>
        <v>1.1277532821911027E-2</v>
      </c>
    </row>
    <row r="45" spans="1:9" x14ac:dyDescent="0.4">
      <c r="A45">
        <v>39</v>
      </c>
      <c r="B45">
        <f t="shared" si="0"/>
        <v>-13.049999999999972</v>
      </c>
      <c r="C45">
        <f>IF(ABS(B45-$P$2)&lt;0.001,1,((2*BESSELJ(B45-$P$2,1))/(B45-$P$2))^2) + IF(ABS(B45-$Q$2)&lt;0.001,1,((2*BESSELJ(B45-$Q$2,1))/(B45-$Q$2))^2) + IF(ABS(B45-$R$2)&lt;0.001,1,((2*BESSELJ(B45-$R$2,1))/(B45-$R$2))^2) + IF(ABS(B45-$O$2)&lt;0.001,1,((2*BESSELJ(B45-$O$2,1))/(B45-$O$2))^2)</f>
        <v>2.1316450735787175E-2</v>
      </c>
      <c r="F45">
        <f t="shared" si="1"/>
        <v>1.7387708758473251E-2</v>
      </c>
      <c r="H45" t="str">
        <f t="shared" si="2"/>
        <v/>
      </c>
      <c r="I45">
        <f t="shared" si="3"/>
        <v>0</v>
      </c>
    </row>
    <row r="46" spans="1:9" x14ac:dyDescent="0.4">
      <c r="A46">
        <v>40</v>
      </c>
      <c r="B46">
        <f t="shared" si="0"/>
        <v>-12.999999999999972</v>
      </c>
      <c r="C46">
        <f>IF(ABS(B46-$P$2)&lt;0.001,1,((2*BESSELJ(B46-$P$2,1))/(B46-$P$2))^2) + IF(ABS(B46-$Q$2)&lt;0.001,1,((2*BESSELJ(B46-$Q$2,1))/(B46-$Q$2))^2) + IF(ABS(B46-$R$2)&lt;0.001,1,((2*BESSELJ(B46-$R$2,1))/(B46-$R$2))^2) + IF(ABS(B46-$O$2)&lt;0.001,1,((2*BESSELJ(B46-$O$2,1))/(B46-$O$2))^2)</f>
        <v>2.1270392140756864E-2</v>
      </c>
      <c r="F46">
        <f t="shared" si="1"/>
        <v>1.7315190403009682E-2</v>
      </c>
      <c r="H46" t="str">
        <f t="shared" si="2"/>
        <v/>
      </c>
      <c r="I46">
        <f t="shared" si="3"/>
        <v>1.1337280676018139E-2</v>
      </c>
    </row>
    <row r="47" spans="1:9" x14ac:dyDescent="0.4">
      <c r="A47">
        <v>41</v>
      </c>
      <c r="B47">
        <f t="shared" si="0"/>
        <v>-12.949999999999971</v>
      </c>
      <c r="C47">
        <f>IF(ABS(B47-$P$2)&lt;0.001,1,((2*BESSELJ(B47-$P$2,1))/(B47-$P$2))^2) + IF(ABS(B47-$Q$2)&lt;0.001,1,((2*BESSELJ(B47-$Q$2,1))/(B47-$Q$2))^2) + IF(ABS(B47-$R$2)&lt;0.001,1,((2*BESSELJ(B47-$R$2,1))/(B47-$R$2))^2) + IF(ABS(B47-$O$2)&lt;0.001,1,((2*BESSELJ(B47-$O$2,1))/(B47-$O$2))^2)</f>
        <v>2.1117264515543705E-2</v>
      </c>
      <c r="F47">
        <f t="shared" ref="F47:F110" si="4">AVERAGE(C31:C62)</f>
        <v>1.7177251416553952E-2</v>
      </c>
      <c r="H47" t="str">
        <f t="shared" ref="H47:H110" si="5">IF(MOD(A47-$H$5,31)=0,F47,"")</f>
        <v/>
      </c>
      <c r="I47">
        <f t="shared" si="3"/>
        <v>1.1337280676018139E-2</v>
      </c>
    </row>
    <row r="48" spans="1:9" x14ac:dyDescent="0.4">
      <c r="A48">
        <v>42</v>
      </c>
      <c r="B48">
        <f t="shared" si="0"/>
        <v>-12.89999999999997</v>
      </c>
      <c r="C48">
        <f>IF(ABS(B48-$P$2)&lt;0.001,1,((2*BESSELJ(B48-$P$2,1))/(B48-$P$2))^2) + IF(ABS(B48-$Q$2)&lt;0.001,1,((2*BESSELJ(B48-$Q$2,1))/(B48-$Q$2))^2) + IF(ABS(B48-$R$2)&lt;0.001,1,((2*BESSELJ(B48-$R$2,1))/(B48-$R$2))^2) + IF(ABS(B48-$O$2)&lt;0.001,1,((2*BESSELJ(B48-$O$2,1))/(B48-$O$2))^2)</f>
        <v>2.0855714874202791E-2</v>
      </c>
      <c r="F48">
        <f t="shared" si="4"/>
        <v>1.6975084548928702E-2</v>
      </c>
      <c r="H48" t="str">
        <f t="shared" si="5"/>
        <v/>
      </c>
      <c r="I48">
        <f t="shared" si="3"/>
        <v>1.1337280676018139E-2</v>
      </c>
    </row>
    <row r="49" spans="1:9" x14ac:dyDescent="0.4">
      <c r="A49">
        <v>43</v>
      </c>
      <c r="B49">
        <f t="shared" si="0"/>
        <v>-12.849999999999969</v>
      </c>
      <c r="C49">
        <f>IF(ABS(B49-$P$2)&lt;0.001,1,((2*BESSELJ(B49-$P$2,1))/(B49-$P$2))^2) + IF(ABS(B49-$Q$2)&lt;0.001,1,((2*BESSELJ(B49-$Q$2,1))/(B49-$Q$2))^2) + IF(ABS(B49-$R$2)&lt;0.001,1,((2*BESSELJ(B49-$R$2,1))/(B49-$R$2))^2) + IF(ABS(B49-$O$2)&lt;0.001,1,((2*BESSELJ(B49-$O$2,1))/(B49-$O$2))^2)</f>
        <v>2.0485503896176635E-2</v>
      </c>
      <c r="F49">
        <f t="shared" si="4"/>
        <v>1.671079648599872E-2</v>
      </c>
      <c r="H49" t="str">
        <f t="shared" si="5"/>
        <v/>
      </c>
      <c r="I49">
        <f t="shared" si="3"/>
        <v>1.1337280676018139E-2</v>
      </c>
    </row>
    <row r="50" spans="1:9" x14ac:dyDescent="0.4">
      <c r="A50">
        <v>44</v>
      </c>
      <c r="B50">
        <f t="shared" si="0"/>
        <v>-12.799999999999969</v>
      </c>
      <c r="C50">
        <f>IF(ABS(B50-$P$2)&lt;0.001,1,((2*BESSELJ(B50-$P$2,1))/(B50-$P$2))^2) + IF(ABS(B50-$Q$2)&lt;0.001,1,((2*BESSELJ(B50-$Q$2,1))/(B50-$Q$2))^2) + IF(ABS(B50-$R$2)&lt;0.001,1,((2*BESSELJ(B50-$R$2,1))/(B50-$R$2))^2) + IF(ABS(B50-$O$2)&lt;0.001,1,((2*BESSELJ(B50-$O$2,1))/(B50-$O$2))^2)</f>
        <v>2.000758068111019E-2</v>
      </c>
      <c r="F50">
        <f t="shared" si="4"/>
        <v>1.6387449808771163E-2</v>
      </c>
      <c r="H50" t="str">
        <f t="shared" si="5"/>
        <v/>
      </c>
      <c r="I50">
        <f t="shared" si="3"/>
        <v>1.1337280676018139E-2</v>
      </c>
    </row>
    <row r="51" spans="1:9" x14ac:dyDescent="0.4">
      <c r="A51">
        <v>45</v>
      </c>
      <c r="B51">
        <f t="shared" si="0"/>
        <v>-12.749999999999968</v>
      </c>
      <c r="C51">
        <f>IF(ABS(B51-$P$2)&lt;0.001,1,((2*BESSELJ(B51-$P$2,1))/(B51-$P$2))^2) + IF(ABS(B51-$Q$2)&lt;0.001,1,((2*BESSELJ(B51-$Q$2,1))/(B51-$Q$2))^2) + IF(ABS(B51-$R$2)&lt;0.001,1,((2*BESSELJ(B51-$R$2,1))/(B51-$R$2))^2) + IF(ABS(B51-$O$2)&lt;0.001,1,((2*BESSELJ(B51-$O$2,1))/(B51-$O$2))^2)</f>
        <v>1.9424152417946434E-2</v>
      </c>
      <c r="F51">
        <f t="shared" si="4"/>
        <v>1.6009108003494997E-2</v>
      </c>
      <c r="H51" t="str">
        <f t="shared" si="5"/>
        <v/>
      </c>
      <c r="I51">
        <f t="shared" si="3"/>
        <v>1.1337280676018139E-2</v>
      </c>
    </row>
    <row r="52" spans="1:9" x14ac:dyDescent="0.4">
      <c r="A52">
        <v>46</v>
      </c>
      <c r="B52">
        <f t="shared" si="0"/>
        <v>-12.699999999999967</v>
      </c>
      <c r="C52">
        <f>IF(ABS(B52-$P$2)&lt;0.001,1,((2*BESSELJ(B52-$P$2,1))/(B52-$P$2))^2) + IF(ABS(B52-$Q$2)&lt;0.001,1,((2*BESSELJ(B52-$Q$2,1))/(B52-$Q$2))^2) + IF(ABS(B52-$R$2)&lt;0.001,1,((2*BESSELJ(B52-$R$2,1))/(B52-$R$2))^2) + IF(ABS(B52-$O$2)&lt;0.001,1,((2*BESSELJ(B52-$O$2,1))/(B52-$O$2))^2)</f>
        <v>1.873874826900963E-2</v>
      </c>
      <c r="F52">
        <f t="shared" si="4"/>
        <v>1.5580875726480124E-2</v>
      </c>
      <c r="H52" t="str">
        <f t="shared" si="5"/>
        <v/>
      </c>
      <c r="I52">
        <f t="shared" si="3"/>
        <v>1.1337280676018139E-2</v>
      </c>
    </row>
    <row r="53" spans="1:9" x14ac:dyDescent="0.4">
      <c r="A53">
        <v>47</v>
      </c>
      <c r="B53">
        <f t="shared" si="0"/>
        <v>-12.649999999999967</v>
      </c>
      <c r="C53">
        <f>IF(ABS(B53-$P$2)&lt;0.001,1,((2*BESSELJ(B53-$P$2,1))/(B53-$P$2))^2) + IF(ABS(B53-$Q$2)&lt;0.001,1,((2*BESSELJ(B53-$Q$2,1))/(B53-$Q$2))^2) + IF(ABS(B53-$R$2)&lt;0.001,1,((2*BESSELJ(B53-$R$2,1))/(B53-$R$2))^2) + IF(ABS(B53-$O$2)&lt;0.001,1,((2*BESSELJ(B53-$O$2,1))/(B53-$O$2))^2)</f>
        <v>1.7956276788590526E-2</v>
      </c>
      <c r="F53">
        <f t="shared" si="4"/>
        <v>1.5108933845722771E-2</v>
      </c>
      <c r="H53" t="str">
        <f t="shared" si="5"/>
        <v/>
      </c>
      <c r="I53">
        <f t="shared" si="3"/>
        <v>1.1337280676018139E-2</v>
      </c>
    </row>
    <row r="54" spans="1:9" x14ac:dyDescent="0.4">
      <c r="A54">
        <v>48</v>
      </c>
      <c r="B54">
        <f t="shared" si="0"/>
        <v>-12.599999999999966</v>
      </c>
      <c r="C54">
        <f>IF(ABS(B54-$P$2)&lt;0.001,1,((2*BESSELJ(B54-$P$2,1))/(B54-$P$2))^2) + IF(ABS(B54-$Q$2)&lt;0.001,1,((2*BESSELJ(B54-$Q$2,1))/(B54-$Q$2))^2) + IF(ABS(B54-$R$2)&lt;0.001,1,((2*BESSELJ(B54-$R$2,1))/(B54-$R$2))^2) + IF(ABS(B54-$O$2)&lt;0.001,1,((2*BESSELJ(B54-$O$2,1))/(B54-$O$2))^2)</f>
        <v>1.7083076219823034E-2</v>
      </c>
      <c r="F54">
        <f t="shared" si="4"/>
        <v>1.4600568801728596E-2</v>
      </c>
      <c r="H54" t="str">
        <f t="shared" si="5"/>
        <v/>
      </c>
      <c r="I54">
        <f t="shared" si="3"/>
        <v>1.1337280676018139E-2</v>
      </c>
    </row>
    <row r="55" spans="1:9" x14ac:dyDescent="0.4">
      <c r="A55">
        <v>49</v>
      </c>
      <c r="B55">
        <f t="shared" si="0"/>
        <v>-12.549999999999965</v>
      </c>
      <c r="C55">
        <f>IF(ABS(B55-$P$2)&lt;0.001,1,((2*BESSELJ(B55-$P$2,1))/(B55-$P$2))^2) + IF(ABS(B55-$Q$2)&lt;0.001,1,((2*BESSELJ(B55-$Q$2,1))/(B55-$Q$2))^2) + IF(ABS(B55-$R$2)&lt;0.001,1,((2*BESSELJ(B55-$R$2,1))/(B55-$R$2))^2) + IF(ABS(B55-$O$2)&lt;0.001,1,((2*BESSELJ(B55-$O$2,1))/(B55-$O$2))^2)</f>
        <v>1.6126957043350498E-2</v>
      </c>
      <c r="F55">
        <f t="shared" si="4"/>
        <v>1.4064195854097437E-2</v>
      </c>
      <c r="H55" t="str">
        <f t="shared" si="5"/>
        <v/>
      </c>
      <c r="I55">
        <f t="shared" si="3"/>
        <v>1.1337280676018139E-2</v>
      </c>
    </row>
    <row r="56" spans="1:9" x14ac:dyDescent="0.4">
      <c r="A56">
        <v>50</v>
      </c>
      <c r="B56">
        <f t="shared" si="0"/>
        <v>-12.499999999999964</v>
      </c>
      <c r="C56">
        <f>IF(ABS(B56-$P$2)&lt;0.001,1,((2*BESSELJ(B56-$P$2,1))/(B56-$P$2))^2) + IF(ABS(B56-$Q$2)&lt;0.001,1,((2*BESSELJ(B56-$Q$2,1))/(B56-$Q$2))^2) + IF(ABS(B56-$R$2)&lt;0.001,1,((2*BESSELJ(B56-$R$2,1))/(B56-$R$2))^2) + IF(ABS(B56-$O$2)&lt;0.001,1,((2*BESSELJ(B56-$O$2,1))/(B56-$O$2))^2)</f>
        <v>1.5097236186334045E-2</v>
      </c>
      <c r="F56">
        <f t="shared" si="4"/>
        <v>1.3509375808399943E-2</v>
      </c>
      <c r="H56" t="str">
        <f t="shared" si="5"/>
        <v/>
      </c>
      <c r="I56">
        <f t="shared" si="3"/>
        <v>1.1337280676018139E-2</v>
      </c>
    </row>
    <row r="57" spans="1:9" x14ac:dyDescent="0.4">
      <c r="A57">
        <v>51</v>
      </c>
      <c r="B57">
        <f t="shared" si="0"/>
        <v>-12.449999999999964</v>
      </c>
      <c r="C57">
        <f>IF(ABS(B57-$P$2)&lt;0.001,1,((2*BESSELJ(B57-$P$2,1))/(B57-$P$2))^2) + IF(ABS(B57-$Q$2)&lt;0.001,1,((2*BESSELJ(B57-$Q$2,1))/(B57-$Q$2))^2) + IF(ABS(B57-$R$2)&lt;0.001,1,((2*BESSELJ(B57-$R$2,1))/(B57-$R$2))^2) + IF(ABS(B57-$O$2)&lt;0.001,1,((2*BESSELJ(B57-$O$2,1))/(B57-$O$2))^2)</f>
        <v>1.4004762340637458E-2</v>
      </c>
      <c r="F57">
        <f t="shared" si="4"/>
        <v>1.2946824849533809E-2</v>
      </c>
      <c r="H57" t="str">
        <f t="shared" si="5"/>
        <v/>
      </c>
      <c r="I57">
        <f t="shared" si="3"/>
        <v>1.1337280676018139E-2</v>
      </c>
    </row>
    <row r="58" spans="1:9" x14ac:dyDescent="0.4">
      <c r="A58">
        <v>52</v>
      </c>
      <c r="B58">
        <f t="shared" si="0"/>
        <v>-12.399999999999963</v>
      </c>
      <c r="C58">
        <f>IF(ABS(B58-$P$2)&lt;0.001,1,((2*BESSELJ(B58-$P$2,1))/(B58-$P$2))^2) + IF(ABS(B58-$Q$2)&lt;0.001,1,((2*BESSELJ(B58-$Q$2,1))/(B58-$Q$2))^2) + IF(ABS(B58-$R$2)&lt;0.001,1,((2*BESSELJ(B58-$R$2,1))/(B58-$R$2))^2) + IF(ABS(B58-$O$2)&lt;0.001,1,((2*BESSELJ(B58-$O$2,1))/(B58-$O$2))^2)</f>
        <v>1.2861931884359235E-2</v>
      </c>
      <c r="F58">
        <f t="shared" si="4"/>
        <v>1.2388417142964014E-2</v>
      </c>
      <c r="H58" t="str">
        <f t="shared" si="5"/>
        <v/>
      </c>
      <c r="I58">
        <f t="shared" si="3"/>
        <v>1.1337280676018139E-2</v>
      </c>
    </row>
    <row r="59" spans="1:9" x14ac:dyDescent="0.4">
      <c r="A59">
        <v>53</v>
      </c>
      <c r="B59">
        <f t="shared" si="0"/>
        <v>-12.349999999999962</v>
      </c>
      <c r="C59">
        <f>IF(ABS(B59-$P$2)&lt;0.001,1,((2*BESSELJ(B59-$P$2,1))/(B59-$P$2))^2) + IF(ABS(B59-$Q$2)&lt;0.001,1,((2*BESSELJ(B59-$Q$2,1))/(B59-$Q$2))^2) + IF(ABS(B59-$R$2)&lt;0.001,1,((2*BESSELJ(B59-$R$2,1))/(B59-$R$2))^2) + IF(ABS(B59-$O$2)&lt;0.001,1,((2*BESSELJ(B59-$O$2,1))/(B59-$O$2))^2)</f>
        <v>1.1682694951071161E-2</v>
      </c>
      <c r="F59">
        <f t="shared" si="4"/>
        <v>1.1847179903866403E-2</v>
      </c>
      <c r="H59" t="str">
        <f t="shared" si="5"/>
        <v/>
      </c>
      <c r="I59">
        <f t="shared" si="3"/>
        <v>1.1337280676018139E-2</v>
      </c>
    </row>
    <row r="60" spans="1:9" x14ac:dyDescent="0.4">
      <c r="A60">
        <v>54</v>
      </c>
      <c r="B60">
        <f t="shared" si="0"/>
        <v>-12.299999999999962</v>
      </c>
      <c r="C60">
        <f>IF(ABS(B60-$P$2)&lt;0.001,1,((2*BESSELJ(B60-$P$2,1))/(B60-$P$2))^2) + IF(ABS(B60-$Q$2)&lt;0.001,1,((2*BESSELJ(B60-$Q$2,1))/(B60-$Q$2))^2) + IF(ABS(B60-$R$2)&lt;0.001,1,((2*BESSELJ(B60-$R$2,1))/(B60-$R$2))^2) + IF(ABS(B60-$O$2)&lt;0.001,1,((2*BESSELJ(B60-$O$2,1))/(B60-$O$2))^2)</f>
        <v>1.0482551245918192E-2</v>
      </c>
      <c r="F60">
        <f t="shared" si="4"/>
        <v>1.1337280676018139E-2</v>
      </c>
      <c r="H60">
        <f t="shared" si="5"/>
        <v>1.1337280676018139E-2</v>
      </c>
      <c r="I60">
        <f>SUM(H45:H74)</f>
        <v>1.1337280676018139E-2</v>
      </c>
    </row>
    <row r="61" spans="1:9" x14ac:dyDescent="0.4">
      <c r="A61">
        <v>55</v>
      </c>
      <c r="B61">
        <f t="shared" si="0"/>
        <v>-12.249999999999961</v>
      </c>
      <c r="C61">
        <f>IF(ABS(B61-$P$2)&lt;0.001,1,((2*BESSELJ(B61-$P$2,1))/(B61-$P$2))^2) + IF(ABS(B61-$Q$2)&lt;0.001,1,((2*BESSELJ(B61-$Q$2,1))/(B61-$Q$2))^2) + IF(ABS(B61-$R$2)&lt;0.001,1,((2*BESSELJ(B61-$R$2,1))/(B61-$R$2))^2) + IF(ABS(B61-$O$2)&lt;0.001,1,((2*BESSELJ(B61-$O$2,1))/(B61-$O$2))^2)</f>
        <v>9.2785352668469743E-3</v>
      </c>
      <c r="F61">
        <f t="shared" si="4"/>
        <v>1.087400660709513E-2</v>
      </c>
      <c r="H61" t="str">
        <f t="shared" si="5"/>
        <v/>
      </c>
      <c r="I61">
        <f t="shared" ref="I61:I124" si="6">SUM(H46:H75)</f>
        <v>1.1337280676018139E-2</v>
      </c>
    </row>
    <row r="62" spans="1:9" x14ac:dyDescent="0.4">
      <c r="A62">
        <v>56</v>
      </c>
      <c r="B62">
        <f t="shared" si="0"/>
        <v>-12.19999999999996</v>
      </c>
      <c r="C62">
        <f>IF(ABS(B62-$P$2)&lt;0.001,1,((2*BESSELJ(B62-$P$2,1))/(B62-$P$2))^2) + IF(ABS(B62-$Q$2)&lt;0.001,1,((2*BESSELJ(B62-$Q$2,1))/(B62-$Q$2))^2) + IF(ABS(B62-$R$2)&lt;0.001,1,((2*BESSELJ(B62-$R$2,1))/(B62-$R$2))^2) + IF(ABS(B62-$O$2)&lt;0.001,1,((2*BESSELJ(B62-$O$2,1))/(B62-$O$2))^2)</f>
        <v>8.0894201601213796E-3</v>
      </c>
      <c r="F62">
        <f t="shared" si="4"/>
        <v>1.0473735554602764E-2</v>
      </c>
      <c r="H62" t="str">
        <f t="shared" si="5"/>
        <v/>
      </c>
      <c r="I62">
        <f t="shared" si="6"/>
        <v>1.1337280676018139E-2</v>
      </c>
    </row>
    <row r="63" spans="1:9" x14ac:dyDescent="0.4">
      <c r="A63">
        <v>57</v>
      </c>
      <c r="B63">
        <f t="shared" si="0"/>
        <v>-12.149999999999959</v>
      </c>
      <c r="C63">
        <f>IF(ABS(B63-$P$2)&lt;0.001,1,((2*BESSELJ(B63-$P$2,1))/(B63-$P$2))^2) + IF(ABS(B63-$Q$2)&lt;0.001,1,((2*BESSELJ(B63-$Q$2,1))/(B63-$Q$2))^2) + IF(ABS(B63-$R$2)&lt;0.001,1,((2*BESSELJ(B63-$R$2,1))/(B63-$R$2))^2) + IF(ABS(B63-$O$2)&lt;0.001,1,((2*BESSELJ(B63-$O$2,1))/(B63-$O$2))^2)</f>
        <v>6.9347571286701836E-3</v>
      </c>
      <c r="F63">
        <f t="shared" si="4"/>
        <v>1.0153898906713707E-2</v>
      </c>
      <c r="H63" t="str">
        <f t="shared" si="5"/>
        <v/>
      </c>
      <c r="I63">
        <f t="shared" si="6"/>
        <v>1.1337280676018139E-2</v>
      </c>
    </row>
    <row r="64" spans="1:9" x14ac:dyDescent="0.4">
      <c r="A64">
        <v>58</v>
      </c>
      <c r="B64">
        <f t="shared" si="0"/>
        <v>-12.099999999999959</v>
      </c>
      <c r="C64">
        <f>IF(ABS(B64-$P$2)&lt;0.001,1,((2*BESSELJ(B64-$P$2,1))/(B64-$P$2))^2) + IF(ABS(B64-$Q$2)&lt;0.001,1,((2*BESSELJ(B64-$Q$2,1))/(B64-$Q$2))^2) + IF(ABS(B64-$R$2)&lt;0.001,1,((2*BESSELJ(B64-$R$2,1))/(B64-$R$2))^2) + IF(ABS(B64-$O$2)&lt;0.001,1,((2*BESSELJ(B64-$O$2,1))/(B64-$O$2))^2)</f>
        <v>5.8362203094567654E-3</v>
      </c>
      <c r="F64">
        <f t="shared" si="4"/>
        <v>9.9329360545233909E-3</v>
      </c>
      <c r="H64" t="str">
        <f t="shared" si="5"/>
        <v/>
      </c>
      <c r="I64">
        <f t="shared" si="6"/>
        <v>1.1337280676018139E-2</v>
      </c>
    </row>
    <row r="65" spans="1:9" x14ac:dyDescent="0.4">
      <c r="A65">
        <v>59</v>
      </c>
      <c r="B65">
        <f t="shared" si="0"/>
        <v>-12.049999999999958</v>
      </c>
      <c r="C65">
        <f>IF(ABS(B65-$P$2)&lt;0.001,1,((2*BESSELJ(B65-$P$2,1))/(B65-$P$2))^2) + IF(ABS(B65-$Q$2)&lt;0.001,1,((2*BESSELJ(B65-$Q$2,1))/(B65-$Q$2))^2) + IF(ABS(B65-$R$2)&lt;0.001,1,((2*BESSELJ(B65-$R$2,1))/(B65-$R$2))^2) + IF(ABS(B65-$O$2)&lt;0.001,1,((2*BESSELJ(B65-$O$2,1))/(B65-$O$2))^2)</f>
        <v>4.816615374147069E-3</v>
      </c>
      <c r="F65">
        <f t="shared" si="4"/>
        <v>9.830240506345957E-3</v>
      </c>
      <c r="H65" t="str">
        <f t="shared" si="5"/>
        <v/>
      </c>
      <c r="I65">
        <f t="shared" si="6"/>
        <v>1.1337280676018139E-2</v>
      </c>
    </row>
    <row r="66" spans="1:9" x14ac:dyDescent="0.4">
      <c r="A66">
        <v>60</v>
      </c>
      <c r="B66">
        <f t="shared" si="0"/>
        <v>-11.999999999999957</v>
      </c>
      <c r="C66">
        <f>IF(ABS(B66-$P$2)&lt;0.001,1,((2*BESSELJ(B66-$P$2,1))/(B66-$P$2))^2) + IF(ABS(B66-$Q$2)&lt;0.001,1,((2*BESSELJ(B66-$Q$2,1))/(B66-$Q$2))^2) + IF(ABS(B66-$R$2)&lt;0.001,1,((2*BESSELJ(B66-$R$2,1))/(B66-$R$2))^2) + IF(ABS(B66-$O$2)&lt;0.001,1,((2*BESSELJ(B66-$O$2,1))/(B66-$O$2))^2)</f>
        <v>3.900042645540106E-3</v>
      </c>
      <c r="F66">
        <f t="shared" si="4"/>
        <v>9.8660976903268312E-3</v>
      </c>
      <c r="H66" t="str">
        <f t="shared" si="5"/>
        <v/>
      </c>
      <c r="I66">
        <f t="shared" si="6"/>
        <v>1.1337280676018139E-2</v>
      </c>
    </row>
    <row r="67" spans="1:9" x14ac:dyDescent="0.4">
      <c r="A67">
        <v>61</v>
      </c>
      <c r="B67">
        <f t="shared" si="0"/>
        <v>-11.949999999999957</v>
      </c>
      <c r="C67">
        <f>IF(ABS(B67-$P$2)&lt;0.001,1,((2*BESSELJ(B67-$P$2,1))/(B67-$P$2))^2) + IF(ABS(B67-$Q$2)&lt;0.001,1,((2*BESSELJ(B67-$Q$2,1))/(B67-$Q$2))^2) + IF(ABS(B67-$R$2)&lt;0.001,1,((2*BESSELJ(B67-$R$2,1))/(B67-$R$2))^2) + IF(ABS(B67-$O$2)&lt;0.001,1,((2*BESSELJ(B67-$O$2,1))/(B67-$O$2))^2)</f>
        <v>3.1118153437899054E-3</v>
      </c>
      <c r="F67">
        <f t="shared" si="4"/>
        <v>1.0061614548490199E-2</v>
      </c>
      <c r="H67" t="str">
        <f t="shared" si="5"/>
        <v/>
      </c>
      <c r="I67">
        <f t="shared" si="6"/>
        <v>1.1337280676018139E-2</v>
      </c>
    </row>
    <row r="68" spans="1:9" x14ac:dyDescent="0.4">
      <c r="A68">
        <v>62</v>
      </c>
      <c r="B68">
        <f t="shared" si="0"/>
        <v>-11.899999999999956</v>
      </c>
      <c r="C68">
        <f>IF(ABS(B68-$P$2)&lt;0.001,1,((2*BESSELJ(B68-$P$2,1))/(B68-$P$2))^2) + IF(ABS(B68-$Q$2)&lt;0.001,1,((2*BESSELJ(B68-$Q$2,1))/(B68-$Q$2))^2) + IF(ABS(B68-$R$2)&lt;0.001,1,((2*BESSELJ(B68-$R$2,1))/(B68-$R$2))^2) + IF(ABS(B68-$O$2)&lt;0.001,1,((2*BESSELJ(B68-$O$2,1))/(B68-$O$2))^2)</f>
        <v>2.4783667871563862E-3</v>
      </c>
      <c r="F68">
        <f t="shared" si="4"/>
        <v>1.043864108300221E-2</v>
      </c>
      <c r="H68" t="str">
        <f t="shared" si="5"/>
        <v/>
      </c>
      <c r="I68">
        <f t="shared" si="6"/>
        <v>1.1337280676018139E-2</v>
      </c>
    </row>
    <row r="69" spans="1:9" x14ac:dyDescent="0.4">
      <c r="A69">
        <v>63</v>
      </c>
      <c r="B69">
        <f t="shared" si="0"/>
        <v>-11.849999999999955</v>
      </c>
      <c r="C69">
        <f>IF(ABS(B69-$P$2)&lt;0.001,1,((2*BESSELJ(B69-$P$2,1))/(B69-$P$2))^2) + IF(ABS(B69-$Q$2)&lt;0.001,1,((2*BESSELJ(B69-$Q$2,1))/(B69-$Q$2))^2) + IF(ABS(B69-$R$2)&lt;0.001,1,((2*BESSELJ(B69-$R$2,1))/(B69-$R$2))^2) + IF(ABS(B69-$O$2)&lt;0.001,1,((2*BESSELJ(B69-$O$2,1))/(B69-$O$2))^2)</f>
        <v>2.0271467882101131E-3</v>
      </c>
      <c r="F69">
        <f t="shared" si="4"/>
        <v>1.1019684073531606E-2</v>
      </c>
      <c r="H69" t="str">
        <f t="shared" si="5"/>
        <v/>
      </c>
      <c r="I69">
        <f t="shared" si="6"/>
        <v>1.1337280676018139E-2</v>
      </c>
    </row>
    <row r="70" spans="1:9" x14ac:dyDescent="0.4">
      <c r="A70">
        <v>64</v>
      </c>
      <c r="B70">
        <f t="shared" si="0"/>
        <v>-11.799999999999955</v>
      </c>
      <c r="C70">
        <f>IF(ABS(B70-$P$2)&lt;0.001,1,((2*BESSELJ(B70-$P$2,1))/(B70-$P$2))^2) + IF(ABS(B70-$Q$2)&lt;0.001,1,((2*BESSELJ(B70-$Q$2,1))/(B70-$Q$2))^2) + IF(ABS(B70-$R$2)&lt;0.001,1,((2*BESSELJ(B70-$R$2,1))/(B70-$R$2))^2) + IF(ABS(B70-$O$2)&lt;0.001,1,((2*BESSELJ(B70-$O$2,1))/(B70-$O$2))^2)</f>
        <v>1.7865075660404347E-3</v>
      </c>
      <c r="F70">
        <f t="shared" si="4"/>
        <v>1.1827813242735834E-2</v>
      </c>
      <c r="H70" t="str">
        <f t="shared" si="5"/>
        <v/>
      </c>
      <c r="I70">
        <f t="shared" si="6"/>
        <v>1.1337280676018139E-2</v>
      </c>
    </row>
    <row r="71" spans="1:9" x14ac:dyDescent="0.4">
      <c r="A71">
        <v>65</v>
      </c>
      <c r="B71">
        <f t="shared" si="0"/>
        <v>-11.749999999999954</v>
      </c>
      <c r="C71">
        <f>IF(ABS(B71-$P$2)&lt;0.001,1,((2*BESSELJ(B71-$P$2,1))/(B71-$P$2))^2) + IF(ABS(B71-$Q$2)&lt;0.001,1,((2*BESSELJ(B71-$Q$2,1))/(B71-$Q$2))^2) + IF(ABS(B71-$R$2)&lt;0.001,1,((2*BESSELJ(B71-$R$2,1))/(B71-$R$2))^2) + IF(ABS(B71-$O$2)&lt;0.001,1,((2*BESSELJ(B71-$O$2,1))/(B71-$O$2))^2)</f>
        <v>1.7855795744014277E-3</v>
      </c>
      <c r="F71">
        <f t="shared" si="4"/>
        <v>1.2886560204690438E-2</v>
      </c>
      <c r="H71" t="str">
        <f t="shared" si="5"/>
        <v/>
      </c>
      <c r="I71">
        <f t="shared" si="6"/>
        <v>1.1337280676018139E-2</v>
      </c>
    </row>
    <row r="72" spans="1:9" x14ac:dyDescent="0.4">
      <c r="A72">
        <v>66</v>
      </c>
      <c r="B72">
        <f t="shared" ref="B72:B135" si="7">B71+0.05</f>
        <v>-11.699999999999953</v>
      </c>
      <c r="C72">
        <f>IF(ABS(B72-$P$2)&lt;0.001,1,((2*BESSELJ(B72-$P$2,1))/(B72-$P$2))^2) + IF(ABS(B72-$Q$2)&lt;0.001,1,((2*BESSELJ(B72-$Q$2,1))/(B72-$Q$2))^2) + IF(ABS(B72-$R$2)&lt;0.001,1,((2*BESSELJ(B72-$R$2,1))/(B72-$R$2))^2) + IF(ABS(B72-$O$2)&lt;0.001,1,((2*BESSELJ(B72-$O$2,1))/(B72-$O$2))^2)</f>
        <v>2.0541377243214103E-3</v>
      </c>
      <c r="F72">
        <f t="shared" si="4"/>
        <v>1.4219810588105815E-2</v>
      </c>
      <c r="H72" t="str">
        <f t="shared" si="5"/>
        <v/>
      </c>
      <c r="I72">
        <f t="shared" si="6"/>
        <v>1.1337280676018139E-2</v>
      </c>
    </row>
    <row r="73" spans="1:9" x14ac:dyDescent="0.4">
      <c r="A73">
        <v>67</v>
      </c>
      <c r="B73">
        <f t="shared" si="7"/>
        <v>-11.649999999999952</v>
      </c>
      <c r="C73">
        <f>IF(ABS(B73-$P$2)&lt;0.001,1,((2*BESSELJ(B73-$P$2,1))/(B73-$P$2))^2) + IF(ABS(B73-$Q$2)&lt;0.001,1,((2*BESSELJ(B73-$Q$2,1))/(B73-$Q$2))^2) + IF(ABS(B73-$R$2)&lt;0.001,1,((2*BESSELJ(B73-$R$2,1))/(B73-$R$2))^2) + IF(ABS(B73-$O$2)&lt;0.001,1,((2*BESSELJ(B73-$O$2,1))/(B73-$O$2))^2)</f>
        <v>2.6224585569265928E-3</v>
      </c>
      <c r="F73">
        <f t="shared" si="4"/>
        <v>1.5851689782027362E-2</v>
      </c>
      <c r="H73" t="str">
        <f t="shared" si="5"/>
        <v/>
      </c>
      <c r="I73">
        <f t="shared" si="6"/>
        <v>1.1337280676018139E-2</v>
      </c>
    </row>
    <row r="74" spans="1:9" x14ac:dyDescent="0.4">
      <c r="A74">
        <v>68</v>
      </c>
      <c r="B74">
        <f t="shared" si="7"/>
        <v>-11.599999999999952</v>
      </c>
      <c r="C74">
        <f>IF(ABS(B74-$P$2)&lt;0.001,1,((2*BESSELJ(B74-$P$2,1))/(B74-$P$2))^2) + IF(ABS(B74-$Q$2)&lt;0.001,1,((2*BESSELJ(B74-$Q$2,1))/(B74-$Q$2))^2) + IF(ABS(B74-$R$2)&lt;0.001,1,((2*BESSELJ(B74-$R$2,1))/(B74-$R$2))^2) + IF(ABS(B74-$O$2)&lt;0.001,1,((2*BESSELJ(B74-$O$2,1))/(B74-$O$2))^2)</f>
        <v>3.5211689975216723E-3</v>
      </c>
      <c r="F74">
        <f t="shared" si="4"/>
        <v>1.7806442805982689E-2</v>
      </c>
      <c r="H74" t="str">
        <f t="shared" si="5"/>
        <v/>
      </c>
      <c r="I74">
        <f t="shared" si="6"/>
        <v>1.1337280676018139E-2</v>
      </c>
    </row>
    <row r="75" spans="1:9" x14ac:dyDescent="0.4">
      <c r="A75">
        <v>69</v>
      </c>
      <c r="B75">
        <f t="shared" si="7"/>
        <v>-11.549999999999951</v>
      </c>
      <c r="C75">
        <f>IF(ABS(B75-$P$2)&lt;0.001,1,((2*BESSELJ(B75-$P$2,1))/(B75-$P$2))^2) + IF(ABS(B75-$Q$2)&lt;0.001,1,((2*BESSELJ(B75-$Q$2,1))/(B75-$Q$2))^2) + IF(ABS(B75-$R$2)&lt;0.001,1,((2*BESSELJ(B75-$R$2,1))/(B75-$R$2))^2) + IF(ABS(B75-$O$2)&lt;0.001,1,((2*BESSELJ(B75-$O$2,1))/(B75-$O$2))^2)</f>
        <v>4.78108739476485E-3</v>
      </c>
      <c r="F75">
        <f t="shared" si="4"/>
        <v>2.0108308858814705E-2</v>
      </c>
      <c r="H75" t="str">
        <f t="shared" si="5"/>
        <v/>
      </c>
      <c r="I75">
        <f t="shared" si="6"/>
        <v>1.1337280676018139E-2</v>
      </c>
    </row>
    <row r="76" spans="1:9" x14ac:dyDescent="0.4">
      <c r="A76">
        <v>70</v>
      </c>
      <c r="B76">
        <f t="shared" si="7"/>
        <v>-11.49999999999995</v>
      </c>
      <c r="C76">
        <f>IF(ABS(B76-$P$2)&lt;0.001,1,((2*BESSELJ(B76-$P$2,1))/(B76-$P$2))^2) + IF(ABS(B76-$Q$2)&lt;0.001,1,((2*BESSELJ(B76-$Q$2,1))/(B76-$Q$2))^2) + IF(ABS(B76-$R$2)&lt;0.001,1,((2*BESSELJ(B76-$R$2,1))/(B76-$R$2))^2) + IF(ABS(B76-$O$2)&lt;0.001,1,((2*BESSELJ(B76-$O$2,1))/(B76-$O$2))^2)</f>
        <v>6.4330576185112984E-3</v>
      </c>
      <c r="F76">
        <f t="shared" si="4"/>
        <v>2.2781391150321045E-2</v>
      </c>
      <c r="H76" t="str">
        <f t="shared" si="5"/>
        <v/>
      </c>
      <c r="I76">
        <f t="shared" si="6"/>
        <v>0</v>
      </c>
    </row>
    <row r="77" spans="1:9" x14ac:dyDescent="0.4">
      <c r="A77">
        <v>71</v>
      </c>
      <c r="B77">
        <f t="shared" si="7"/>
        <v>-11.44999999999995</v>
      </c>
      <c r="C77">
        <f>IF(ABS(B77-$P$2)&lt;0.001,1,((2*BESSELJ(B77-$P$2,1))/(B77-$P$2))^2) + IF(ABS(B77-$Q$2)&lt;0.001,1,((2*BESSELJ(B77-$Q$2,1))/(B77-$Q$2))^2) + IF(ABS(B77-$R$2)&lt;0.001,1,((2*BESSELJ(B77-$R$2,1))/(B77-$R$2))^2) + IF(ABS(B77-$O$2)&lt;0.001,1,((2*BESSELJ(B77-$O$2,1))/(B77-$O$2))^2)</f>
        <v>8.5077770560314514E-3</v>
      </c>
      <c r="F77">
        <f t="shared" si="4"/>
        <v>2.5849522666914575E-2</v>
      </c>
      <c r="H77" t="str">
        <f t="shared" si="5"/>
        <v/>
      </c>
      <c r="I77">
        <f t="shared" si="6"/>
        <v>0.12178463604064706</v>
      </c>
    </row>
    <row r="78" spans="1:9" x14ac:dyDescent="0.4">
      <c r="A78">
        <v>72</v>
      </c>
      <c r="B78">
        <f t="shared" si="7"/>
        <v>-11.399999999999949</v>
      </c>
      <c r="C78">
        <f>IF(ABS(B78-$P$2)&lt;0.001,1,((2*BESSELJ(B78-$P$2,1))/(B78-$P$2))^2) + IF(ABS(B78-$Q$2)&lt;0.001,1,((2*BESSELJ(B78-$Q$2,1))/(B78-$Q$2))^2) + IF(ABS(B78-$R$2)&lt;0.001,1,((2*BESSELJ(B78-$R$2,1))/(B78-$R$2))^2) + IF(ABS(B78-$O$2)&lt;0.001,1,((2*BESSELJ(B78-$O$2,1))/(B78-$O$2))^2)</f>
        <v>1.1035619408307062E-2</v>
      </c>
      <c r="F78">
        <f t="shared" si="4"/>
        <v>2.9336128566446084E-2</v>
      </c>
      <c r="H78" t="str">
        <f t="shared" si="5"/>
        <v/>
      </c>
      <c r="I78">
        <f t="shared" si="6"/>
        <v>0.12178463604064706</v>
      </c>
    </row>
    <row r="79" spans="1:9" x14ac:dyDescent="0.4">
      <c r="A79">
        <v>73</v>
      </c>
      <c r="B79">
        <f t="shared" si="7"/>
        <v>-11.349999999999948</v>
      </c>
      <c r="C79">
        <f>IF(ABS(B79-$P$2)&lt;0.001,1,((2*BESSELJ(B79-$P$2,1))/(B79-$P$2))^2) + IF(ABS(B79-$Q$2)&lt;0.001,1,((2*BESSELJ(B79-$Q$2,1))/(B79-$Q$2))^2) + IF(ABS(B79-$R$2)&lt;0.001,1,((2*BESSELJ(B79-$R$2,1))/(B79-$R$2))^2) + IF(ABS(B79-$O$2)&lt;0.001,1,((2*BESSELJ(B79-$O$2,1))/(B79-$O$2))^2)</f>
        <v>1.4046453245453536E-2</v>
      </c>
      <c r="F79">
        <f t="shared" si="4"/>
        <v>3.3264078765603326E-2</v>
      </c>
      <c r="H79" t="str">
        <f t="shared" si="5"/>
        <v/>
      </c>
      <c r="I79">
        <f t="shared" si="6"/>
        <v>0.12178463604064706</v>
      </c>
    </row>
    <row r="80" spans="1:9" x14ac:dyDescent="0.4">
      <c r="A80">
        <v>74</v>
      </c>
      <c r="B80">
        <f t="shared" si="7"/>
        <v>-11.299999999999947</v>
      </c>
      <c r="C80">
        <f>IF(ABS(B80-$P$2)&lt;0.001,1,((2*BESSELJ(B80-$P$2,1))/(B80-$P$2))^2) + IF(ABS(B80-$Q$2)&lt;0.001,1,((2*BESSELJ(B80-$Q$2,1))/(B80-$Q$2))^2) + IF(ABS(B80-$R$2)&lt;0.001,1,((2*BESSELJ(B80-$R$2,1))/(B80-$R$2))^2) + IF(ABS(B80-$O$2)&lt;0.001,1,((2*BESSELJ(B80-$O$2,1))/(B80-$O$2))^2)</f>
        <v>1.7569457332524952E-2</v>
      </c>
      <c r="F80">
        <f t="shared" si="4"/>
        <v>3.7655567534482369E-2</v>
      </c>
      <c r="H80" t="str">
        <f t="shared" si="5"/>
        <v/>
      </c>
      <c r="I80">
        <f t="shared" si="6"/>
        <v>0.12178463604064706</v>
      </c>
    </row>
    <row r="81" spans="1:9" x14ac:dyDescent="0.4">
      <c r="A81">
        <v>75</v>
      </c>
      <c r="B81">
        <f t="shared" si="7"/>
        <v>-11.249999999999947</v>
      </c>
      <c r="C81">
        <f>IF(ABS(B81-$P$2)&lt;0.001,1,((2*BESSELJ(B81-$P$2,1))/(B81-$P$2))^2) + IF(ABS(B81-$Q$2)&lt;0.001,1,((2*BESSELJ(B81-$Q$2,1))/(B81-$Q$2))^2) + IF(ABS(B81-$R$2)&lt;0.001,1,((2*BESSELJ(B81-$R$2,1))/(B81-$R$2))^2) + IF(ABS(B81-$O$2)&lt;0.001,1,((2*BESSELJ(B81-$O$2,1))/(B81-$O$2))^2)</f>
        <v>2.1632933783564599E-2</v>
      </c>
      <c r="F81">
        <f t="shared" si="4"/>
        <v>4.2531948505906608E-2</v>
      </c>
      <c r="H81" t="str">
        <f t="shared" si="5"/>
        <v/>
      </c>
      <c r="I81">
        <f t="shared" si="6"/>
        <v>0.12178463604064706</v>
      </c>
    </row>
    <row r="82" spans="1:9" x14ac:dyDescent="0.4">
      <c r="A82">
        <v>76</v>
      </c>
      <c r="B82">
        <f t="shared" si="7"/>
        <v>-11.199999999999946</v>
      </c>
      <c r="C82">
        <f>IF(ABS(B82-$P$2)&lt;0.001,1,((2*BESSELJ(B82-$P$2,1))/(B82-$P$2))^2) + IF(ABS(B82-$Q$2)&lt;0.001,1,((2*BESSELJ(B82-$Q$2,1))/(B82-$Q$2))^2) + IF(ABS(B82-$R$2)&lt;0.001,1,((2*BESSELJ(B82-$R$2,1))/(B82-$R$2))^2) + IF(ABS(B82-$O$2)&lt;0.001,1,((2*BESSELJ(B82-$O$2,1))/(B82-$O$2))^2)</f>
        <v>2.6264120142338053E-2</v>
      </c>
      <c r="F82">
        <f t="shared" si="4"/>
        <v>4.7913598587239613E-2</v>
      </c>
      <c r="H82" t="str">
        <f t="shared" si="5"/>
        <v/>
      </c>
      <c r="I82">
        <f t="shared" si="6"/>
        <v>0.12178463604064706</v>
      </c>
    </row>
    <row r="83" spans="1:9" x14ac:dyDescent="0.4">
      <c r="A83">
        <v>77</v>
      </c>
      <c r="B83">
        <f t="shared" si="7"/>
        <v>-11.149999999999945</v>
      </c>
      <c r="C83">
        <f>IF(ABS(B83-$P$2)&lt;0.001,1,((2*BESSELJ(B83-$P$2,1))/(B83-$P$2))^2) + IF(ABS(B83-$Q$2)&lt;0.001,1,((2*BESSELJ(B83-$Q$2,1))/(B83-$Q$2))^2) + IF(ABS(B83-$R$2)&lt;0.001,1,((2*BESSELJ(B83-$R$2,1))/(B83-$R$2))^2) + IF(ABS(B83-$O$2)&lt;0.001,1,((2*BESSELJ(B83-$O$2,1))/(B83-$O$2))^2)</f>
        <v>3.1489001522330744E-2</v>
      </c>
      <c r="F83">
        <f t="shared" si="4"/>
        <v>5.3819775198339984E-2</v>
      </c>
      <c r="H83" t="str">
        <f t="shared" si="5"/>
        <v/>
      </c>
      <c r="I83">
        <f t="shared" si="6"/>
        <v>0.12178463604064706</v>
      </c>
    </row>
    <row r="84" spans="1:9" x14ac:dyDescent="0.4">
      <c r="A84">
        <v>78</v>
      </c>
      <c r="B84">
        <f t="shared" si="7"/>
        <v>-11.099999999999945</v>
      </c>
      <c r="C84">
        <f>IF(ABS(B84-$P$2)&lt;0.001,1,((2*BESSELJ(B84-$P$2,1))/(B84-$P$2))^2) + IF(ABS(B84-$Q$2)&lt;0.001,1,((2*BESSELJ(B84-$Q$2,1))/(B84-$Q$2))^2) + IF(ABS(B84-$R$2)&lt;0.001,1,((2*BESSELJ(B84-$R$2,1))/(B84-$R$2))^2) + IF(ABS(B84-$O$2)&lt;0.001,1,((2*BESSELJ(B84-$O$2,1))/(B84-$O$2))^2)</f>
        <v>3.7332123965950315E-2</v>
      </c>
      <c r="F84">
        <f t="shared" si="4"/>
        <v>6.02684750106409E-2</v>
      </c>
      <c r="H84" t="str">
        <f t="shared" si="5"/>
        <v/>
      </c>
      <c r="I84">
        <f t="shared" si="6"/>
        <v>0.12178463604064706</v>
      </c>
    </row>
    <row r="85" spans="1:9" x14ac:dyDescent="0.4">
      <c r="A85">
        <v>79</v>
      </c>
      <c r="B85">
        <f t="shared" si="7"/>
        <v>-11.049999999999944</v>
      </c>
      <c r="C85">
        <f>IF(ABS(B85-$P$2)&lt;0.001,1,((2*BESSELJ(B85-$P$2,1))/(B85-$P$2))^2) + IF(ABS(B85-$Q$2)&lt;0.001,1,((2*BESSELJ(B85-$Q$2,1))/(B85-$Q$2))^2) + IF(ABS(B85-$R$2)&lt;0.001,1,((2*BESSELJ(B85-$R$2,1))/(B85-$R$2))^2) + IF(ABS(B85-$O$2)&lt;0.001,1,((2*BESSELJ(B85-$O$2,1))/(B85-$O$2))^2)</f>
        <v>4.3816410203125794E-2</v>
      </c>
      <c r="F85">
        <f t="shared" si="4"/>
        <v>6.7276295073013415E-2</v>
      </c>
      <c r="H85" t="str">
        <f t="shared" si="5"/>
        <v/>
      </c>
      <c r="I85">
        <f t="shared" si="6"/>
        <v>0.12178463604064706</v>
      </c>
    </row>
    <row r="86" spans="1:9" x14ac:dyDescent="0.4">
      <c r="A86">
        <v>80</v>
      </c>
      <c r="B86">
        <f t="shared" si="7"/>
        <v>-10.999999999999943</v>
      </c>
      <c r="C86">
        <f>IF(ABS(B86-$P$2)&lt;0.001,1,((2*BESSELJ(B86-$P$2,1))/(B86-$P$2))^2) + IF(ABS(B86-$Q$2)&lt;0.001,1,((2*BESSELJ(B86-$Q$2,1))/(B86-$Q$2))^2) + IF(ABS(B86-$R$2)&lt;0.001,1,((2*BESSELJ(B86-$R$2,1))/(B86-$R$2))^2) + IF(ABS(B86-$O$2)&lt;0.001,1,((2*BESSELJ(B86-$O$2,1))/(B86-$O$2))^2)</f>
        <v>5.0962979002370415E-2</v>
      </c>
      <c r="F86">
        <f t="shared" si="4"/>
        <v>7.4858297217256051E-2</v>
      </c>
      <c r="H86" t="str">
        <f t="shared" si="5"/>
        <v/>
      </c>
      <c r="I86">
        <f t="shared" si="6"/>
        <v>0.12178463604064706</v>
      </c>
    </row>
    <row r="87" spans="1:9" x14ac:dyDescent="0.4">
      <c r="A87">
        <v>81</v>
      </c>
      <c r="B87">
        <f t="shared" si="7"/>
        <v>-10.949999999999942</v>
      </c>
      <c r="C87">
        <f>IF(ABS(B87-$P$2)&lt;0.001,1,((2*BESSELJ(B87-$P$2,1))/(B87-$P$2))^2) + IF(ABS(B87-$Q$2)&lt;0.001,1,((2*BESSELJ(B87-$Q$2,1))/(B87-$Q$2))^2) + IF(ABS(B87-$R$2)&lt;0.001,1,((2*BESSELJ(B87-$R$2,1))/(B87-$R$2))^2) + IF(ABS(B87-$O$2)&lt;0.001,1,((2*BESSELJ(B87-$O$2,1))/(B87-$O$2))^2)</f>
        <v>5.8790969312642494E-2</v>
      </c>
      <c r="F87">
        <f t="shared" si="4"/>
        <v>8.3027876637615683E-2</v>
      </c>
      <c r="H87" t="str">
        <f t="shared" si="5"/>
        <v/>
      </c>
      <c r="I87">
        <f t="shared" si="6"/>
        <v>0.12178463604064706</v>
      </c>
    </row>
    <row r="88" spans="1:9" x14ac:dyDescent="0.4">
      <c r="A88">
        <v>82</v>
      </c>
      <c r="B88">
        <f t="shared" si="7"/>
        <v>-10.899999999999942</v>
      </c>
      <c r="C88">
        <f>IF(ABS(B88-$P$2)&lt;0.001,1,((2*BESSELJ(B88-$P$2,1))/(B88-$P$2))^2) + IF(ABS(B88-$Q$2)&lt;0.001,1,((2*BESSELJ(B88-$Q$2,1))/(B88-$Q$2))^2) + IF(ABS(B88-$R$2)&lt;0.001,1,((2*BESSELJ(B88-$R$2,1))/(B88-$R$2))^2) + IF(ABS(B88-$O$2)&lt;0.001,1,((2*BESSELJ(B88-$O$2,1))/(B88-$O$2))^2)</f>
        <v>6.7317370391823589E-2</v>
      </c>
      <c r="F88">
        <f t="shared" si="4"/>
        <v>9.1796635534564602E-2</v>
      </c>
      <c r="H88" t="str">
        <f t="shared" si="5"/>
        <v/>
      </c>
      <c r="I88">
        <f t="shared" si="6"/>
        <v>0.12178463604064706</v>
      </c>
    </row>
    <row r="89" spans="1:9" x14ac:dyDescent="0.4">
      <c r="A89">
        <v>83</v>
      </c>
      <c r="B89">
        <f t="shared" si="7"/>
        <v>-10.849999999999941</v>
      </c>
      <c r="C89">
        <f>IF(ABS(B89-$P$2)&lt;0.001,1,((2*BESSELJ(B89-$P$2,1))/(B89-$P$2))^2) + IF(ABS(B89-$Q$2)&lt;0.001,1,((2*BESSELJ(B89-$Q$2,1))/(B89-$Q$2))^2) + IF(ABS(B89-$R$2)&lt;0.001,1,((2*BESSELJ(B89-$R$2,1))/(B89-$R$2))^2) + IF(ABS(B89-$O$2)&lt;0.001,1,((2*BESSELJ(B89-$O$2,1))/(B89-$O$2))^2)</f>
        <v>7.6556859107207886E-2</v>
      </c>
      <c r="F89">
        <f t="shared" si="4"/>
        <v>0.10117426270305252</v>
      </c>
      <c r="H89" t="str">
        <f t="shared" si="5"/>
        <v/>
      </c>
      <c r="I89">
        <f t="shared" si="6"/>
        <v>0.12178463604064706</v>
      </c>
    </row>
    <row r="90" spans="1:9" x14ac:dyDescent="0.4">
      <c r="A90">
        <v>84</v>
      </c>
      <c r="B90">
        <f t="shared" si="7"/>
        <v>-10.79999999999994</v>
      </c>
      <c r="C90">
        <f>IF(ABS(B90-$P$2)&lt;0.001,1,((2*BESSELJ(B90-$P$2,1))/(B90-$P$2))^2) + IF(ABS(B90-$Q$2)&lt;0.001,1,((2*BESSELJ(B90-$Q$2,1))/(B90-$Q$2))^2) + IF(ABS(B90-$R$2)&lt;0.001,1,((2*BESSELJ(B90-$R$2,1))/(B90-$R$2))^2) + IF(ABS(B90-$O$2)&lt;0.001,1,((2*BESSELJ(B90-$O$2,1))/(B90-$O$2))^2)</f>
        <v>8.6521645574983763E-2</v>
      </c>
      <c r="F90">
        <f t="shared" si="4"/>
        <v>0.11116841992957525</v>
      </c>
      <c r="H90" t="str">
        <f t="shared" si="5"/>
        <v/>
      </c>
      <c r="I90">
        <f t="shared" si="6"/>
        <v>0.12178463604064706</v>
      </c>
    </row>
    <row r="91" spans="1:9" x14ac:dyDescent="0.4">
      <c r="A91">
        <v>85</v>
      </c>
      <c r="B91">
        <f t="shared" si="7"/>
        <v>-10.74999999999994</v>
      </c>
      <c r="C91">
        <f>IF(ABS(B91-$P$2)&lt;0.001,1,((2*BESSELJ(B91-$P$2,1))/(B91-$P$2))^2) + IF(ABS(B91-$Q$2)&lt;0.001,1,((2*BESSELJ(B91-$Q$2,1))/(B91-$Q$2))^2) + IF(ABS(B91-$R$2)&lt;0.001,1,((2*BESSELJ(B91-$R$2,1))/(B91-$R$2))^2) + IF(ABS(B91-$O$2)&lt;0.001,1,((2*BESSELJ(B91-$O$2,1))/(B91-$O$2))^2)</f>
        <v>9.7221328279274016E-2</v>
      </c>
      <c r="F91">
        <f t="shared" si="4"/>
        <v>0.12178463604064706</v>
      </c>
      <c r="H91">
        <f t="shared" si="5"/>
        <v>0.12178463604064706</v>
      </c>
      <c r="I91">
        <f t="shared" si="6"/>
        <v>0.12178463604064706</v>
      </c>
    </row>
    <row r="92" spans="1:9" x14ac:dyDescent="0.4">
      <c r="A92">
        <v>86</v>
      </c>
      <c r="B92">
        <f t="shared" si="7"/>
        <v>-10.699999999999939</v>
      </c>
      <c r="C92">
        <f>IF(ABS(B92-$P$2)&lt;0.001,1,((2*BESSELJ(B92-$P$2,1))/(B92-$P$2))^2) + IF(ABS(B92-$Q$2)&lt;0.001,1,((2*BESSELJ(B92-$Q$2,1))/(B92-$Q$2))^2) + IF(ABS(B92-$R$2)&lt;0.001,1,((2*BESSELJ(B92-$R$2,1))/(B92-$R$2))^2) + IF(ABS(B92-$O$2)&lt;0.001,1,((2*BESSELJ(B92-$O$2,1))/(B92-$O$2))^2)</f>
        <v>0.10866275977691119</v>
      </c>
      <c r="F92">
        <f t="shared" si="4"/>
        <v>0.13302620941766385</v>
      </c>
      <c r="H92" t="str">
        <f t="shared" si="5"/>
        <v/>
      </c>
      <c r="I92">
        <f t="shared" si="6"/>
        <v>0.12178463604064706</v>
      </c>
    </row>
    <row r="93" spans="1:9" x14ac:dyDescent="0.4">
      <c r="A93">
        <v>87</v>
      </c>
      <c r="B93">
        <f t="shared" si="7"/>
        <v>-10.649999999999938</v>
      </c>
      <c r="C93">
        <f>IF(ABS(B93-$P$2)&lt;0.001,1,((2*BESSELJ(B93-$P$2,1))/(B93-$P$2))^2) + IF(ABS(B93-$Q$2)&lt;0.001,1,((2*BESSELJ(B93-$Q$2,1))/(B93-$Q$2))^2) + IF(ABS(B93-$R$2)&lt;0.001,1,((2*BESSELJ(B93-$R$2,1))/(B93-$R$2))^2) + IF(ABS(B93-$O$2)&lt;0.001,1,((2*BESSELJ(B93-$O$2,1))/(B93-$O$2))^2)</f>
        <v>0.12084992405185523</v>
      </c>
      <c r="F93">
        <f t="shared" si="4"/>
        <v>0.14489411975977509</v>
      </c>
      <c r="H93" t="str">
        <f t="shared" si="5"/>
        <v/>
      </c>
      <c r="I93">
        <f t="shared" si="6"/>
        <v>0.12178463604064706</v>
      </c>
    </row>
    <row r="94" spans="1:9" x14ac:dyDescent="0.4">
      <c r="A94">
        <v>88</v>
      </c>
      <c r="B94">
        <f t="shared" si="7"/>
        <v>-10.599999999999937</v>
      </c>
      <c r="C94">
        <f>IF(ABS(B94-$P$2)&lt;0.001,1,((2*BESSELJ(B94-$P$2,1))/(B94-$P$2))^2) + IF(ABS(B94-$Q$2)&lt;0.001,1,((2*BESSELJ(B94-$Q$2,1))/(B94-$Q$2))^2) + IF(ABS(B94-$R$2)&lt;0.001,1,((2*BESSELJ(B94-$R$2,1))/(B94-$R$2))^2) + IF(ABS(B94-$O$2)&lt;0.001,1,((2*BESSELJ(B94-$O$2,1))/(B94-$O$2))^2)</f>
        <v>0.13378382653315304</v>
      </c>
      <c r="F94">
        <f t="shared" si="4"/>
        <v>0.15738694983735557</v>
      </c>
      <c r="H94" t="str">
        <f t="shared" si="5"/>
        <v/>
      </c>
      <c r="I94">
        <f t="shared" si="6"/>
        <v>0.12178463604064706</v>
      </c>
    </row>
    <row r="95" spans="1:9" x14ac:dyDescent="0.4">
      <c r="A95">
        <v>89</v>
      </c>
      <c r="B95">
        <f t="shared" si="7"/>
        <v>-10.549999999999937</v>
      </c>
      <c r="C95">
        <f>IF(ABS(B95-$P$2)&lt;0.001,1,((2*BESSELJ(B95-$P$2,1))/(B95-$P$2))^2) + IF(ABS(B95-$Q$2)&lt;0.001,1,((2*BESSELJ(B95-$Q$2,1))/(B95-$Q$2))^2) + IF(ABS(B95-$R$2)&lt;0.001,1,((2*BESSELJ(B95-$R$2,1))/(B95-$R$2))^2) + IF(ABS(B95-$O$2)&lt;0.001,1,((2*BESSELJ(B95-$O$2,1))/(B95-$O$2))^2)</f>
        <v>0.14746239773279948</v>
      </c>
      <c r="F95">
        <f t="shared" si="4"/>
        <v>0.17050081793413832</v>
      </c>
      <c r="H95" t="str">
        <f t="shared" si="5"/>
        <v/>
      </c>
      <c r="I95">
        <f t="shared" si="6"/>
        <v>0.12178463604064706</v>
      </c>
    </row>
    <row r="96" spans="1:9" x14ac:dyDescent="0.4">
      <c r="A96">
        <v>90</v>
      </c>
      <c r="B96">
        <f t="shared" si="7"/>
        <v>-10.499999999999936</v>
      </c>
      <c r="C96">
        <f>IF(ABS(B96-$P$2)&lt;0.001,1,((2*BESSELJ(B96-$P$2,1))/(B96-$P$2))^2) + IF(ABS(B96-$Q$2)&lt;0.001,1,((2*BESSELJ(B96-$Q$2,1))/(B96-$Q$2))^2) + IF(ABS(B96-$R$2)&lt;0.001,1,((2*BESSELJ(B96-$R$2,1))/(B96-$R$2))^2) + IF(ABS(B96-$O$2)&lt;0.001,1,((2*BESSELJ(B96-$O$2,1))/(B96-$O$2))^2)</f>
        <v>0.16188041139503254</v>
      </c>
      <c r="F96">
        <f t="shared" si="4"/>
        <v>0.18422932162623074</v>
      </c>
      <c r="H96" t="str">
        <f t="shared" si="5"/>
        <v/>
      </c>
      <c r="I96">
        <f t="shared" si="6"/>
        <v>0.12178463604064706</v>
      </c>
    </row>
    <row r="97" spans="1:9" x14ac:dyDescent="0.4">
      <c r="A97">
        <v>91</v>
      </c>
      <c r="B97">
        <f t="shared" si="7"/>
        <v>-10.449999999999935</v>
      </c>
      <c r="C97">
        <f>IF(ABS(B97-$P$2)&lt;0.001,1,((2*BESSELJ(B97-$P$2,1))/(B97-$P$2))^2) + IF(ABS(B97-$Q$2)&lt;0.001,1,((2*BESSELJ(B97-$Q$2,1))/(B97-$Q$2))^2) + IF(ABS(B97-$R$2)&lt;0.001,1,((2*BESSELJ(B97-$R$2,1))/(B97-$R$2))^2) + IF(ABS(B97-$O$2)&lt;0.001,1,((2*BESSELJ(B97-$O$2,1))/(B97-$O$2))^2)</f>
        <v>0.17702941797680324</v>
      </c>
      <c r="F97">
        <f t="shared" si="4"/>
        <v>0.19856349349131974</v>
      </c>
      <c r="H97" t="str">
        <f t="shared" si="5"/>
        <v/>
      </c>
      <c r="I97">
        <f t="shared" si="6"/>
        <v>0.12178463604064706</v>
      </c>
    </row>
    <row r="98" spans="1:9" x14ac:dyDescent="0.4">
      <c r="A98">
        <v>92</v>
      </c>
      <c r="B98">
        <f t="shared" si="7"/>
        <v>-10.399999999999935</v>
      </c>
      <c r="C98">
        <f>IF(ABS(B98-$P$2)&lt;0.001,1,((2*BESSELJ(B98-$P$2,1))/(B98-$P$2))^2) + IF(ABS(B98-$Q$2)&lt;0.001,1,((2*BESSELJ(B98-$Q$2,1))/(B98-$Q$2))^2) + IF(ABS(B98-$R$2)&lt;0.001,1,((2*BESSELJ(B98-$R$2,1))/(B98-$R$2))^2) + IF(ABS(B98-$O$2)&lt;0.001,1,((2*BESSELJ(B98-$O$2,1))/(B98-$O$2))^2)</f>
        <v>0.19289769420075178</v>
      </c>
      <c r="F98">
        <f t="shared" si="4"/>
        <v>0.21349176928164895</v>
      </c>
      <c r="H98" t="str">
        <f t="shared" si="5"/>
        <v/>
      </c>
      <c r="I98">
        <f t="shared" si="6"/>
        <v>0.12178463604064706</v>
      </c>
    </row>
    <row r="99" spans="1:9" x14ac:dyDescent="0.4">
      <c r="A99">
        <v>93</v>
      </c>
      <c r="B99">
        <f t="shared" si="7"/>
        <v>-10.349999999999934</v>
      </c>
      <c r="C99">
        <f>IF(ABS(B99-$P$2)&lt;0.001,1,((2*BESSELJ(B99-$P$2,1))/(B99-$P$2))^2) + IF(ABS(B99-$Q$2)&lt;0.001,1,((2*BESSELJ(B99-$Q$2,1))/(B99-$Q$2))^2) + IF(ABS(B99-$R$2)&lt;0.001,1,((2*BESSELJ(B99-$R$2,1))/(B99-$R$2))^2) + IF(ABS(B99-$O$2)&lt;0.001,1,((2*BESSELJ(B99-$O$2,1))/(B99-$O$2))^2)</f>
        <v>0.20947020933741931</v>
      </c>
      <c r="F99">
        <f t="shared" si="4"/>
        <v>0.22899996903012454</v>
      </c>
      <c r="H99" t="str">
        <f t="shared" si="5"/>
        <v/>
      </c>
      <c r="I99">
        <f t="shared" si="6"/>
        <v>0.12178463604064706</v>
      </c>
    </row>
    <row r="100" spans="1:9" x14ac:dyDescent="0.4">
      <c r="A100">
        <v>94</v>
      </c>
      <c r="B100">
        <f t="shared" si="7"/>
        <v>-10.299999999999933</v>
      </c>
      <c r="C100">
        <f>IF(ABS(B100-$P$2)&lt;0.001,1,((2*BESSELJ(B100-$P$2,1))/(B100-$P$2))^2) + IF(ABS(B100-$Q$2)&lt;0.001,1,((2*BESSELJ(B100-$Q$2,1))/(B100-$Q$2))^2) + IF(ABS(B100-$R$2)&lt;0.001,1,((2*BESSELJ(B100-$R$2,1))/(B100-$R$2))^2) + IF(ABS(B100-$O$2)&lt;0.001,1,((2*BESSELJ(B100-$O$2,1))/(B100-$O$2))^2)</f>
        <v>0.2267286087830768</v>
      </c>
      <c r="F100">
        <f t="shared" si="4"/>
        <v>0.24507129149052589</v>
      </c>
      <c r="H100" t="str">
        <f t="shared" si="5"/>
        <v/>
      </c>
      <c r="I100">
        <f t="shared" si="6"/>
        <v>0.12178463604064706</v>
      </c>
    </row>
    <row r="101" spans="1:9" x14ac:dyDescent="0.4">
      <c r="A101">
        <v>95</v>
      </c>
      <c r="B101">
        <f t="shared" si="7"/>
        <v>-10.249999999999932</v>
      </c>
      <c r="C101">
        <f>IF(ABS(B101-$P$2)&lt;0.001,1,((2*BESSELJ(B101-$P$2,1))/(B101-$P$2))^2) + IF(ABS(B101-$Q$2)&lt;0.001,1,((2*BESSELJ(B101-$Q$2,1))/(B101-$Q$2))^2) + IF(ABS(B101-$R$2)&lt;0.001,1,((2*BESSELJ(B101-$R$2,1))/(B101-$R$2))^2) + IF(ABS(B101-$O$2)&lt;0.001,1,((2*BESSELJ(B101-$O$2,1))/(B101-$O$2))^2)</f>
        <v>0.24465121540397422</v>
      </c>
      <c r="F101">
        <f t="shared" si="4"/>
        <v>0.2616863222406266</v>
      </c>
      <c r="H101" t="str">
        <f t="shared" si="5"/>
        <v/>
      </c>
      <c r="I101">
        <f t="shared" si="6"/>
        <v>0.12178463604064706</v>
      </c>
    </row>
    <row r="102" spans="1:9" x14ac:dyDescent="0.4">
      <c r="A102">
        <v>96</v>
      </c>
      <c r="B102">
        <f t="shared" si="7"/>
        <v>-10.199999999999932</v>
      </c>
      <c r="C102">
        <f>IF(ABS(B102-$P$2)&lt;0.001,1,((2*BESSELJ(B102-$P$2,1))/(B102-$P$2))^2) + IF(ABS(B102-$Q$2)&lt;0.001,1,((2*BESSELJ(B102-$Q$2,1))/(B102-$Q$2))^2) + IF(ABS(B102-$R$2)&lt;0.001,1,((2*BESSELJ(B102-$R$2,1))/(B102-$R$2))^2) + IF(ABS(B102-$O$2)&lt;0.001,1,((2*BESSELJ(B102-$O$2,1))/(B102-$O$2))^2)</f>
        <v>0.26321304901754883</v>
      </c>
      <c r="F102">
        <f t="shared" si="4"/>
        <v>0.27882305570148475</v>
      </c>
      <c r="H102" t="str">
        <f t="shared" si="5"/>
        <v/>
      </c>
      <c r="I102">
        <f t="shared" si="6"/>
        <v>0.12178463604064706</v>
      </c>
    </row>
    <row r="103" spans="1:9" x14ac:dyDescent="0.4">
      <c r="A103">
        <v>97</v>
      </c>
      <c r="B103">
        <f t="shared" si="7"/>
        <v>-10.149999999999931</v>
      </c>
      <c r="C103">
        <f>IF(ABS(B103-$P$2)&lt;0.001,1,((2*BESSELJ(B103-$P$2,1))/(B103-$P$2))^2) + IF(ABS(B103-$Q$2)&lt;0.001,1,((2*BESSELJ(B103-$Q$2,1))/(B103-$Q$2))^2) + IF(ABS(B103-$R$2)&lt;0.001,1,((2*BESSELJ(B103-$R$2,1))/(B103-$R$2))^2) + IF(ABS(B103-$O$2)&lt;0.001,1,((2*BESSELJ(B103-$O$2,1))/(B103-$O$2))^2)</f>
        <v>0.28238586427676693</v>
      </c>
      <c r="F103">
        <f t="shared" si="4"/>
        <v>0.29645693124766798</v>
      </c>
      <c r="H103" t="str">
        <f t="shared" si="5"/>
        <v/>
      </c>
      <c r="I103">
        <f t="shared" si="6"/>
        <v>0.12178463604064706</v>
      </c>
    </row>
    <row r="104" spans="1:9" x14ac:dyDescent="0.4">
      <c r="A104">
        <v>98</v>
      </c>
      <c r="B104">
        <f t="shared" si="7"/>
        <v>-10.09999999999993</v>
      </c>
      <c r="C104">
        <f>IF(ABS(B104-$P$2)&lt;0.001,1,((2*BESSELJ(B104-$P$2,1))/(B104-$P$2))^2) + IF(ABS(B104-$Q$2)&lt;0.001,1,((2*BESSELJ(B104-$Q$2,1))/(B104-$Q$2))^2) + IF(ABS(B104-$R$2)&lt;0.001,1,((2*BESSELJ(B104-$R$2,1))/(B104-$R$2))^2) + IF(ABS(B104-$O$2)&lt;0.001,1,((2*BESSELJ(B104-$O$2,1))/(B104-$O$2))^2)</f>
        <v>0.3021382071159342</v>
      </c>
      <c r="F104">
        <f t="shared" si="4"/>
        <v>0.31456088350219963</v>
      </c>
      <c r="H104" t="str">
        <f t="shared" si="5"/>
        <v/>
      </c>
      <c r="I104">
        <f t="shared" si="6"/>
        <v>0.12178463604064706</v>
      </c>
    </row>
    <row r="105" spans="1:9" x14ac:dyDescent="0.4">
      <c r="A105">
        <v>99</v>
      </c>
      <c r="B105">
        <f t="shared" si="7"/>
        <v>-10.04999999999993</v>
      </c>
      <c r="C105">
        <f>IF(ABS(B105-$P$2)&lt;0.001,1,((2*BESSELJ(B105-$P$2,1))/(B105-$P$2))^2) + IF(ABS(B105-$Q$2)&lt;0.001,1,((2*BESSELJ(B105-$Q$2,1))/(B105-$Q$2))^2) + IF(ABS(B105-$R$2)&lt;0.001,1,((2*BESSELJ(B105-$R$2,1))/(B105-$R$2))^2) + IF(ABS(B105-$O$2)&lt;0.001,1,((2*BESSELJ(B105-$O$2,1))/(B105-$O$2))^2)</f>
        <v>0.32243548980565384</v>
      </c>
      <c r="F105">
        <f t="shared" si="4"/>
        <v>0.33310540682702994</v>
      </c>
      <c r="H105" t="str">
        <f t="shared" si="5"/>
        <v/>
      </c>
      <c r="I105">
        <f t="shared" si="6"/>
        <v>0.12178463604064706</v>
      </c>
    </row>
    <row r="106" spans="1:9" x14ac:dyDescent="0.4">
      <c r="A106">
        <v>100</v>
      </c>
      <c r="B106">
        <f t="shared" si="7"/>
        <v>-9.9999999999999289</v>
      </c>
      <c r="C106">
        <f>IF(ABS(B106-$P$2)&lt;0.001,1,((2*BESSELJ(B106-$P$2,1))/(B106-$P$2))^2) + IF(ABS(B106-$Q$2)&lt;0.001,1,((2*BESSELJ(B106-$Q$2,1))/(B106-$Q$2))^2) + IF(ABS(B106-$R$2)&lt;0.001,1,((2*BESSELJ(B106-$R$2,1))/(B106-$R$2))^2) + IF(ABS(B106-$O$2)&lt;0.001,1,((2*BESSELJ(B106-$O$2,1))/(B106-$O$2))^2)</f>
        <v>0.34324008455181959</v>
      </c>
      <c r="F106">
        <f t="shared" si="4"/>
        <v>0.35205863393535713</v>
      </c>
      <c r="H106" t="str">
        <f t="shared" si="5"/>
        <v/>
      </c>
      <c r="I106">
        <f t="shared" si="6"/>
        <v>0.12178463604064706</v>
      </c>
    </row>
    <row r="107" spans="1:9" x14ac:dyDescent="0.4">
      <c r="A107">
        <v>101</v>
      </c>
      <c r="B107">
        <f t="shared" si="7"/>
        <v>-9.9499999999999282</v>
      </c>
      <c r="C107">
        <f>IF(ABS(B107-$P$2)&lt;0.001,1,((2*BESSELJ(B107-$P$2,1))/(B107-$P$2))^2) + IF(ABS(B107-$Q$2)&lt;0.001,1,((2*BESSELJ(B107-$Q$2,1))/(B107-$Q$2))^2) + IF(ABS(B107-$R$2)&lt;0.001,1,((2*BESSELJ(B107-$R$2,1))/(B107-$R$2))^2) + IF(ABS(B107-$O$2)&lt;0.001,1,((2*BESSELJ(B107-$O$2,1))/(B107-$O$2))^2)</f>
        <v>0.36451143545930198</v>
      </c>
      <c r="F107">
        <f t="shared" si="4"/>
        <v>0.3713864284666587</v>
      </c>
      <c r="H107" t="str">
        <f t="shared" si="5"/>
        <v/>
      </c>
      <c r="I107">
        <f t="shared" si="6"/>
        <v>0</v>
      </c>
    </row>
    <row r="108" spans="1:9" x14ac:dyDescent="0.4">
      <c r="A108">
        <v>102</v>
      </c>
      <c r="B108">
        <f t="shared" si="7"/>
        <v>-9.8999999999999275</v>
      </c>
      <c r="C108">
        <f>IF(ABS(B108-$P$2)&lt;0.001,1,((2*BESSELJ(B108-$P$2,1))/(B108-$P$2))^2) + IF(ABS(B108-$Q$2)&lt;0.001,1,((2*BESSELJ(B108-$Q$2,1))/(B108-$Q$2))^2) + IF(ABS(B108-$R$2)&lt;0.001,1,((2*BESSELJ(B108-$R$2,1))/(B108-$R$2))^2) + IF(ABS(B108-$O$2)&lt;0.001,1,((2*BESSELJ(B108-$O$2,1))/(B108-$O$2))^2)</f>
        <v>0.38620618856607092</v>
      </c>
      <c r="F108">
        <f t="shared" si="4"/>
        <v>0.39105249127939273</v>
      </c>
      <c r="H108" t="str">
        <f t="shared" si="5"/>
        <v/>
      </c>
      <c r="I108">
        <f t="shared" si="6"/>
        <v>0.67766743445856648</v>
      </c>
    </row>
    <row r="109" spans="1:9" x14ac:dyDescent="0.4">
      <c r="A109">
        <v>103</v>
      </c>
      <c r="B109">
        <f t="shared" si="7"/>
        <v>-9.8499999999999268</v>
      </c>
      <c r="C109">
        <f>IF(ABS(B109-$P$2)&lt;0.001,1,((2*BESSELJ(B109-$P$2,1))/(B109-$P$2))^2) + IF(ABS(B109-$Q$2)&lt;0.001,1,((2*BESSELJ(B109-$Q$2,1))/(B109-$Q$2))^2) + IF(ABS(B109-$R$2)&lt;0.001,1,((2*BESSELJ(B109-$R$2,1))/(B109-$R$2))^2) + IF(ABS(B109-$O$2)&lt;0.001,1,((2*BESSELJ(B109-$O$2,1))/(B109-$O$2))^2)</f>
        <v>0.40827833953860759</v>
      </c>
      <c r="F109">
        <f t="shared" si="4"/>
        <v>0.41101848013051823</v>
      </c>
      <c r="H109" t="str">
        <f t="shared" si="5"/>
        <v/>
      </c>
      <c r="I109">
        <f t="shared" si="6"/>
        <v>0.67766743445856648</v>
      </c>
    </row>
    <row r="110" spans="1:9" x14ac:dyDescent="0.4">
      <c r="A110">
        <v>104</v>
      </c>
      <c r="B110">
        <f t="shared" si="7"/>
        <v>-9.7999999999999261</v>
      </c>
      <c r="C110">
        <f>IF(ABS(B110-$P$2)&lt;0.001,1,((2*BESSELJ(B110-$P$2,1))/(B110-$P$2))^2) + IF(ABS(B110-$Q$2)&lt;0.001,1,((2*BESSELJ(B110-$Q$2,1))/(B110-$Q$2))^2) + IF(ABS(B110-$R$2)&lt;0.001,1,((2*BESSELJ(B110-$R$2,1))/(B110-$R$2))^2) + IF(ABS(B110-$O$2)&lt;0.001,1,((2*BESSELJ(B110-$O$2,1))/(B110-$O$2))^2)</f>
        <v>0.43067939850535547</v>
      </c>
      <c r="F110">
        <f t="shared" si="4"/>
        <v>0.43124414232582914</v>
      </c>
      <c r="H110" t="str">
        <f t="shared" si="5"/>
        <v/>
      </c>
      <c r="I110">
        <f t="shared" si="6"/>
        <v>0.67766743445856648</v>
      </c>
    </row>
    <row r="111" spans="1:9" x14ac:dyDescent="0.4">
      <c r="A111">
        <v>105</v>
      </c>
      <c r="B111">
        <f t="shared" si="7"/>
        <v>-9.7499999999999254</v>
      </c>
      <c r="C111">
        <f>IF(ABS(B111-$P$2)&lt;0.001,1,((2*BESSELJ(B111-$P$2,1))/(B111-$P$2))^2) + IF(ABS(B111-$Q$2)&lt;0.001,1,((2*BESSELJ(B111-$Q$2,1))/(B111-$Q$2))^2) + IF(ABS(B111-$R$2)&lt;0.001,1,((2*BESSELJ(B111-$R$2,1))/(B111-$R$2))^2) + IF(ABS(B111-$O$2)&lt;0.001,1,((2*BESSELJ(B111-$O$2,1))/(B111-$O$2))^2)</f>
        <v>0.45335857139240959</v>
      </c>
      <c r="F111">
        <f t="shared" ref="F111:F174" si="8">AVERAGE(C95:C126)</f>
        <v>0.45168745984114378</v>
      </c>
      <c r="H111" t="str">
        <f t="shared" ref="H111:H174" si="9">IF(MOD(A111-$H$5,31)=0,F111,"")</f>
        <v/>
      </c>
      <c r="I111">
        <f t="shared" si="6"/>
        <v>0.67766743445856648</v>
      </c>
    </row>
    <row r="112" spans="1:9" x14ac:dyDescent="0.4">
      <c r="A112">
        <v>106</v>
      </c>
      <c r="B112">
        <f t="shared" si="7"/>
        <v>-9.6999999999999247</v>
      </c>
      <c r="C112">
        <f>IF(ABS(B112-$P$2)&lt;0.001,1,((2*BESSELJ(B112-$P$2,1))/(B112-$P$2))^2) + IF(ABS(B112-$Q$2)&lt;0.001,1,((2*BESSELJ(B112-$Q$2,1))/(B112-$Q$2))^2) + IF(ABS(B112-$R$2)&lt;0.001,1,((2*BESSELJ(B112-$R$2,1))/(B112-$R$2))^2) + IF(ABS(B112-$O$2)&lt;0.001,1,((2*BESSELJ(B112-$O$2,1))/(B112-$O$2))^2)</f>
        <v>0.47626295701537413</v>
      </c>
      <c r="F112">
        <f t="shared" si="8"/>
        <v>0.47230480633219746</v>
      </c>
      <c r="H112" t="str">
        <f t="shared" si="9"/>
        <v/>
      </c>
      <c r="I112">
        <f t="shared" si="6"/>
        <v>0.67766743445856648</v>
      </c>
    </row>
    <row r="113" spans="1:9" x14ac:dyDescent="0.4">
      <c r="A113">
        <v>107</v>
      </c>
      <c r="B113">
        <f t="shared" si="7"/>
        <v>-9.649999999999924</v>
      </c>
      <c r="C113">
        <f>IF(ABS(B113-$P$2)&lt;0.001,1,((2*BESSELJ(B113-$P$2,1))/(B113-$P$2))^2) + IF(ABS(B113-$Q$2)&lt;0.001,1,((2*BESSELJ(B113-$Q$2,1))/(B113-$Q$2))^2) + IF(ABS(B113-$R$2)&lt;0.001,1,((2*BESSELJ(B113-$R$2,1))/(B113-$R$2))^2) + IF(ABS(B113-$O$2)&lt;0.001,1,((2*BESSELJ(B113-$O$2,1))/(B113-$O$2))^2)</f>
        <v>0.49933775907409927</v>
      </c>
      <c r="F113">
        <f t="shared" si="8"/>
        <v>0.49305111537119545</v>
      </c>
      <c r="H113" t="str">
        <f t="shared" si="9"/>
        <v/>
      </c>
      <c r="I113">
        <f t="shared" si="6"/>
        <v>0.67766743445856648</v>
      </c>
    </row>
    <row r="114" spans="1:9" x14ac:dyDescent="0.4">
      <c r="A114">
        <v>108</v>
      </c>
      <c r="B114">
        <f t="shared" si="7"/>
        <v>-9.5999999999999233</v>
      </c>
      <c r="C114">
        <f>IF(ABS(B114-$P$2)&lt;0.001,1,((2*BESSELJ(B114-$P$2,1))/(B114-$P$2))^2) + IF(ABS(B114-$Q$2)&lt;0.001,1,((2*BESSELJ(B114-$Q$2,1))/(B114-$Q$2))^2) + IF(ABS(B114-$R$2)&lt;0.001,1,((2*BESSELJ(B114-$R$2,1))/(B114-$R$2))^2) + IF(ABS(B114-$O$2)&lt;0.001,1,((2*BESSELJ(B114-$O$2,1))/(B114-$O$2))^2)</f>
        <v>0.52252651209355705</v>
      </c>
      <c r="F114">
        <f t="shared" si="8"/>
        <v>0.51388005917094648</v>
      </c>
      <c r="H114" t="str">
        <f t="shared" si="9"/>
        <v/>
      </c>
      <c r="I114">
        <f t="shared" si="6"/>
        <v>0.67766743445856648</v>
      </c>
    </row>
    <row r="115" spans="1:9" x14ac:dyDescent="0.4">
      <c r="A115">
        <v>109</v>
      </c>
      <c r="B115">
        <f t="shared" si="7"/>
        <v>-9.5499999999999226</v>
      </c>
      <c r="C115">
        <f>IF(ABS(B115-$P$2)&lt;0.001,1,((2*BESSELJ(B115-$P$2,1))/(B115-$P$2))^2) + IF(ABS(B115-$Q$2)&lt;0.001,1,((2*BESSELJ(B115-$Q$2,1))/(B115-$Q$2))^2) + IF(ABS(B115-$R$2)&lt;0.001,1,((2*BESSELJ(B115-$R$2,1))/(B115-$R$2))^2) + IF(ABS(B115-$O$2)&lt;0.001,1,((2*BESSELJ(B115-$O$2,1))/(B115-$O$2))^2)</f>
        <v>0.54577132025517472</v>
      </c>
      <c r="F115">
        <f t="shared" si="8"/>
        <v>0.53474423698383022</v>
      </c>
      <c r="H115" t="str">
        <f t="shared" si="9"/>
        <v/>
      </c>
      <c r="I115">
        <f t="shared" si="6"/>
        <v>0.67766743445856648</v>
      </c>
    </row>
    <row r="116" spans="1:9" x14ac:dyDescent="0.4">
      <c r="A116">
        <v>110</v>
      </c>
      <c r="B116">
        <f t="shared" si="7"/>
        <v>-9.4999999999999218</v>
      </c>
      <c r="C116">
        <f>IF(ABS(B116-$P$2)&lt;0.001,1,((2*BESSELJ(B116-$P$2,1))/(B116-$P$2))^2) + IF(ABS(B116-$Q$2)&lt;0.001,1,((2*BESSELJ(B116-$Q$2,1))/(B116-$Q$2))^2) + IF(ABS(B116-$R$2)&lt;0.001,1,((2*BESSELJ(B116-$R$2,1))/(B116-$R$2))^2) + IF(ABS(B116-$O$2)&lt;0.001,1,((2*BESSELJ(B116-$O$2,1))/(B116-$O$2))^2)</f>
        <v>0.56901310796917304</v>
      </c>
      <c r="F116">
        <f t="shared" si="8"/>
        <v>0.55559537229307843</v>
      </c>
      <c r="H116" t="str">
        <f t="shared" si="9"/>
        <v/>
      </c>
      <c r="I116">
        <f t="shared" si="6"/>
        <v>0.67766743445856648</v>
      </c>
    </row>
    <row r="117" spans="1:9" x14ac:dyDescent="0.4">
      <c r="A117">
        <v>111</v>
      </c>
      <c r="B117">
        <f t="shared" si="7"/>
        <v>-9.4499999999999211</v>
      </c>
      <c r="C117">
        <f>IF(ABS(B117-$P$2)&lt;0.001,1,((2*BESSELJ(B117-$P$2,1))/(B117-$P$2))^2) + IF(ABS(B117-$Q$2)&lt;0.001,1,((2*BESSELJ(B117-$Q$2,1))/(B117-$Q$2))^2) + IF(ABS(B117-$R$2)&lt;0.001,1,((2*BESSELJ(B117-$R$2,1))/(B117-$R$2))^2) + IF(ABS(B117-$O$2)&lt;0.001,1,((2*BESSELJ(B117-$O$2,1))/(B117-$O$2))^2)</f>
        <v>0.59219188095058639</v>
      </c>
      <c r="F117">
        <f t="shared" si="8"/>
        <v>0.5763845178484619</v>
      </c>
      <c r="H117" t="str">
        <f t="shared" si="9"/>
        <v/>
      </c>
      <c r="I117">
        <f t="shared" si="6"/>
        <v>0.67766743445856648</v>
      </c>
    </row>
    <row r="118" spans="1:9" x14ac:dyDescent="0.4">
      <c r="A118">
        <v>112</v>
      </c>
      <c r="B118">
        <f t="shared" si="7"/>
        <v>-9.3999999999999204</v>
      </c>
      <c r="C118">
        <f>IF(ABS(B118-$P$2)&lt;0.001,1,((2*BESSELJ(B118-$P$2,1))/(B118-$P$2))^2) + IF(ABS(B118-$Q$2)&lt;0.001,1,((2*BESSELJ(B118-$Q$2,1))/(B118-$Q$2))^2) + IF(ABS(B118-$R$2)&lt;0.001,1,((2*BESSELJ(B118-$R$2,1))/(B118-$R$2))^2) + IF(ABS(B118-$O$2)&lt;0.001,1,((2*BESSELJ(B118-$O$2,1))/(B118-$O$2))^2)</f>
        <v>0.61524699648023384</v>
      </c>
      <c r="F118">
        <f t="shared" si="8"/>
        <v>0.59706226753794123</v>
      </c>
      <c r="H118" t="str">
        <f t="shared" si="9"/>
        <v/>
      </c>
      <c r="I118">
        <f t="shared" si="6"/>
        <v>0.67766743445856648</v>
      </c>
    </row>
    <row r="119" spans="1:9" x14ac:dyDescent="0.4">
      <c r="A119">
        <v>113</v>
      </c>
      <c r="B119">
        <f t="shared" si="7"/>
        <v>-9.3499999999999197</v>
      </c>
      <c r="C119">
        <f>IF(ABS(B119-$P$2)&lt;0.001,1,((2*BESSELJ(B119-$P$2,1))/(B119-$P$2))^2) + IF(ABS(B119-$Q$2)&lt;0.001,1,((2*BESSELJ(B119-$Q$2,1))/(B119-$Q$2))^2) + IF(ABS(B119-$R$2)&lt;0.001,1,((2*BESSELJ(B119-$R$2,1))/(B119-$R$2))^2) + IF(ABS(B119-$O$2)&lt;0.001,1,((2*BESSELJ(B119-$O$2,1))/(B119-$O$2))^2)</f>
        <v>0.63811744145765315</v>
      </c>
      <c r="F119">
        <f t="shared" si="8"/>
        <v>0.61757897403160811</v>
      </c>
      <c r="H119" t="str">
        <f t="shared" si="9"/>
        <v/>
      </c>
      <c r="I119">
        <f t="shared" si="6"/>
        <v>0.67766743445856648</v>
      </c>
    </row>
    <row r="120" spans="1:9" x14ac:dyDescent="0.4">
      <c r="A120">
        <v>114</v>
      </c>
      <c r="B120">
        <f t="shared" si="7"/>
        <v>-9.299999999999919</v>
      </c>
      <c r="C120">
        <f>IF(ABS(B120-$P$2)&lt;0.001,1,((2*BESSELJ(B120-$P$2,1))/(B120-$P$2))^2) + IF(ABS(B120-$Q$2)&lt;0.001,1,((2*BESSELJ(B120-$Q$2,1))/(B120-$Q$2))^2) + IF(ABS(B120-$R$2)&lt;0.001,1,((2*BESSELJ(B120-$R$2,1))/(B120-$R$2))^2) + IF(ABS(B120-$O$2)&lt;0.001,1,((2*BESSELJ(B120-$O$2,1))/(B120-$O$2))^2)</f>
        <v>0.66074211678639561</v>
      </c>
      <c r="F120">
        <f t="shared" si="8"/>
        <v>0.63788497108473108</v>
      </c>
      <c r="H120" t="str">
        <f t="shared" si="9"/>
        <v/>
      </c>
      <c r="I120">
        <f t="shared" si="6"/>
        <v>0.67766743445856648</v>
      </c>
    </row>
    <row r="121" spans="1:9" x14ac:dyDescent="0.4">
      <c r="A121">
        <v>115</v>
      </c>
      <c r="B121">
        <f t="shared" si="7"/>
        <v>-9.2499999999999183</v>
      </c>
      <c r="C121">
        <f>IF(ABS(B121-$P$2)&lt;0.001,1,((2*BESSELJ(B121-$P$2,1))/(B121-$P$2))^2) + IF(ABS(B121-$Q$2)&lt;0.001,1,((2*BESSELJ(B121-$Q$2,1))/(B121-$Q$2))^2) + IF(ABS(B121-$R$2)&lt;0.001,1,((2*BESSELJ(B121-$R$2,1))/(B121-$R$2))^2) + IF(ABS(B121-$O$2)&lt;0.001,1,((2*BESSELJ(B121-$O$2,1))/(B121-$O$2))^2)</f>
        <v>0.68306012657367698</v>
      </c>
      <c r="F121">
        <f t="shared" si="8"/>
        <v>0.65793079934330756</v>
      </c>
      <c r="H121" t="str">
        <f t="shared" si="9"/>
        <v/>
      </c>
      <c r="I121">
        <f t="shared" si="6"/>
        <v>0.67766743445856648</v>
      </c>
    </row>
    <row r="122" spans="1:9" x14ac:dyDescent="0.4">
      <c r="A122">
        <v>116</v>
      </c>
      <c r="B122">
        <f t="shared" si="7"/>
        <v>-9.1999999999999176</v>
      </c>
      <c r="C122">
        <f>IF(ABS(B122-$P$2)&lt;0.001,1,((2*BESSELJ(B122-$P$2,1))/(B122-$P$2))^2) + IF(ABS(B122-$Q$2)&lt;0.001,1,((2*BESSELJ(B122-$Q$2,1))/(B122-$Q$2))^2) + IF(ABS(B122-$R$2)&lt;0.001,1,((2*BESSELJ(B122-$R$2,1))/(B122-$R$2))^2) + IF(ABS(B122-$O$2)&lt;0.001,1,((2*BESSELJ(B122-$O$2,1))/(B122-$O$2))^2)</f>
        <v>0.70501107057663348</v>
      </c>
      <c r="F122">
        <f t="shared" si="8"/>
        <v>0.67766743445856648</v>
      </c>
      <c r="H122">
        <f t="shared" si="9"/>
        <v>0.67766743445856648</v>
      </c>
      <c r="I122">
        <f t="shared" si="6"/>
        <v>0.67766743445856648</v>
      </c>
    </row>
    <row r="123" spans="1:9" x14ac:dyDescent="0.4">
      <c r="A123">
        <v>117</v>
      </c>
      <c r="B123">
        <f t="shared" si="7"/>
        <v>-9.1499999999999169</v>
      </c>
      <c r="C123">
        <f>IF(ABS(B123-$P$2)&lt;0.001,1,((2*BESSELJ(B123-$P$2,1))/(B123-$P$2))^2) + IF(ABS(B123-$Q$2)&lt;0.001,1,((2*BESSELJ(B123-$Q$2,1))/(B123-$Q$2))^2) + IF(ABS(B123-$R$2)&lt;0.001,1,((2*BESSELJ(B123-$R$2,1))/(B123-$R$2))^2) + IF(ABS(B123-$O$2)&lt;0.001,1,((2*BESSELJ(B123-$O$2,1))/(B123-$O$2))^2)</f>
        <v>0.72653533828676331</v>
      </c>
      <c r="F123">
        <f t="shared" si="8"/>
        <v>0.69704651628666248</v>
      </c>
      <c r="H123" t="str">
        <f t="shared" si="9"/>
        <v/>
      </c>
      <c r="I123">
        <f t="shared" si="6"/>
        <v>0.67766743445856648</v>
      </c>
    </row>
    <row r="124" spans="1:9" x14ac:dyDescent="0.4">
      <c r="A124">
        <v>118</v>
      </c>
      <c r="B124">
        <f t="shared" si="7"/>
        <v>-9.0999999999999162</v>
      </c>
      <c r="C124">
        <f>IF(ABS(B124-$P$2)&lt;0.001,1,((2*BESSELJ(B124-$P$2,1))/(B124-$P$2))^2) + IF(ABS(B124-$Q$2)&lt;0.001,1,((2*BESSELJ(B124-$Q$2,1))/(B124-$Q$2))^2) + IF(ABS(B124-$R$2)&lt;0.001,1,((2*BESSELJ(B124-$R$2,1))/(B124-$R$2))^2) + IF(ABS(B124-$O$2)&lt;0.001,1,((2*BESSELJ(B124-$O$2,1))/(B124-$O$2))^2)</f>
        <v>0.74757440301292721</v>
      </c>
      <c r="F124">
        <f t="shared" si="8"/>
        <v>0.71602057792663454</v>
      </c>
      <c r="H124" t="str">
        <f t="shared" si="9"/>
        <v/>
      </c>
      <c r="I124">
        <f t="shared" si="6"/>
        <v>0.67766743445856648</v>
      </c>
    </row>
    <row r="125" spans="1:9" x14ac:dyDescent="0.4">
      <c r="A125">
        <v>119</v>
      </c>
      <c r="B125">
        <f t="shared" si="7"/>
        <v>-9.0499999999999154</v>
      </c>
      <c r="C125">
        <f>IF(ABS(B125-$P$2)&lt;0.001,1,((2*BESSELJ(B125-$P$2,1))/(B125-$P$2))^2) + IF(ABS(B125-$Q$2)&lt;0.001,1,((2*BESSELJ(B125-$Q$2,1))/(B125-$Q$2))^2) + IF(ABS(B125-$R$2)&lt;0.001,1,((2*BESSELJ(B125-$R$2,1))/(B125-$R$2))^2) + IF(ABS(B125-$O$2)&lt;0.001,1,((2*BESSELJ(B125-$O$2,1))/(B125-$O$2))^2)</f>
        <v>0.76807111430180275</v>
      </c>
      <c r="F125">
        <f t="shared" si="8"/>
        <v>0.73454327333379654</v>
      </c>
      <c r="H125" t="str">
        <f t="shared" si="9"/>
        <v/>
      </c>
      <c r="I125">
        <f t="shared" ref="I125:I188" si="10">SUM(H110:H139)</f>
        <v>0.67766743445856648</v>
      </c>
    </row>
    <row r="126" spans="1:9" x14ac:dyDescent="0.4">
      <c r="A126">
        <v>120</v>
      </c>
      <c r="B126">
        <f t="shared" si="7"/>
        <v>-8.9999999999999147</v>
      </c>
      <c r="C126">
        <f>IF(ABS(B126-$P$2)&lt;0.001,1,((2*BESSELJ(B126-$P$2,1))/(B126-$P$2))^2) + IF(ABS(B126-$Q$2)&lt;0.001,1,((2*BESSELJ(B126-$Q$2,1))/(B126-$Q$2))^2) + IF(ABS(B126-$R$2)&lt;0.001,1,((2*BESSELJ(B126-$R$2,1))/(B126-$R$2))^2) + IF(ABS(B126-$O$2)&lt;0.001,1,((2*BESSELJ(B126-$O$2,1))/(B126-$O$2))^2)</f>
        <v>0.78796998702322307</v>
      </c>
      <c r="F126">
        <f t="shared" si="8"/>
        <v>0.75256960223725178</v>
      </c>
      <c r="H126" t="str">
        <f t="shared" si="9"/>
        <v/>
      </c>
      <c r="I126">
        <f t="shared" si="10"/>
        <v>0.67766743445856648</v>
      </c>
    </row>
    <row r="127" spans="1:9" x14ac:dyDescent="0.4">
      <c r="A127">
        <v>121</v>
      </c>
      <c r="B127">
        <f t="shared" si="7"/>
        <v>-8.949999999999914</v>
      </c>
      <c r="C127">
        <f>IF(ABS(B127-$P$2)&lt;0.001,1,((2*BESSELJ(B127-$P$2,1))/(B127-$P$2))^2) + IF(ABS(B127-$Q$2)&lt;0.001,1,((2*BESSELJ(B127-$Q$2,1))/(B127-$Q$2))^2) + IF(ABS(B127-$R$2)&lt;0.001,1,((2*BESSELJ(B127-$R$2,1))/(B127-$R$2))^2) + IF(ABS(B127-$O$2)&lt;0.001,1,((2*BESSELJ(B127-$O$2,1))/(B127-$O$2))^2)</f>
        <v>0.80721748544651561</v>
      </c>
      <c r="F127">
        <f t="shared" si="8"/>
        <v>0.77005613108933924</v>
      </c>
      <c r="H127" t="str">
        <f t="shared" si="9"/>
        <v/>
      </c>
      <c r="I127">
        <f t="shared" si="10"/>
        <v>0.67766743445856648</v>
      </c>
    </row>
    <row r="128" spans="1:9" x14ac:dyDescent="0.4">
      <c r="A128">
        <v>122</v>
      </c>
      <c r="B128">
        <f t="shared" si="7"/>
        <v>-8.8999999999999133</v>
      </c>
      <c r="C128">
        <f>IF(ABS(B128-$P$2)&lt;0.001,1,((2*BESSELJ(B128-$P$2,1))/(B128-$P$2))^2) + IF(ABS(B128-$Q$2)&lt;0.001,1,((2*BESSELJ(B128-$Q$2,1))/(B128-$Q$2))^2) + IF(ABS(B128-$R$2)&lt;0.001,1,((2*BESSELJ(B128-$R$2,1))/(B128-$R$2))^2) + IF(ABS(B128-$O$2)&lt;0.001,1,((2*BESSELJ(B128-$O$2,1))/(B128-$O$2))^2)</f>
        <v>0.82576230064296696</v>
      </c>
      <c r="F128">
        <f t="shared" si="8"/>
        <v>0.78696120878159215</v>
      </c>
      <c r="H128" t="str">
        <f t="shared" si="9"/>
        <v/>
      </c>
      <c r="I128">
        <f t="shared" si="10"/>
        <v>0.67766743445856648</v>
      </c>
    </row>
    <row r="129" spans="1:9" x14ac:dyDescent="0.4">
      <c r="A129">
        <v>123</v>
      </c>
      <c r="B129">
        <f t="shared" si="7"/>
        <v>-8.8499999999999126</v>
      </c>
      <c r="C129">
        <f>IF(ABS(B129-$P$2)&lt;0.001,1,((2*BESSELJ(B129-$P$2,1))/(B129-$P$2))^2) + IF(ABS(B129-$Q$2)&lt;0.001,1,((2*BESSELJ(B129-$Q$2,1))/(B129-$Q$2))^2) + IF(ABS(B129-$R$2)&lt;0.001,1,((2*BESSELJ(B129-$R$2,1))/(B129-$R$2))^2) + IF(ABS(B129-$O$2)&lt;0.001,1,((2*BESSELJ(B129-$O$2,1))/(B129-$O$2))^2)</f>
        <v>0.84355561956883884</v>
      </c>
      <c r="F129">
        <f t="shared" si="8"/>
        <v>0.80324517587627908</v>
      </c>
      <c r="H129" t="str">
        <f t="shared" si="9"/>
        <v/>
      </c>
      <c r="I129">
        <f t="shared" si="10"/>
        <v>0.67766743445856648</v>
      </c>
    </row>
    <row r="130" spans="1:9" x14ac:dyDescent="0.4">
      <c r="A130">
        <v>124</v>
      </c>
      <c r="B130">
        <f t="shared" si="7"/>
        <v>-8.7999999999999119</v>
      </c>
      <c r="C130">
        <f>IF(ABS(B130-$P$2)&lt;0.001,1,((2*BESSELJ(B130-$P$2,1))/(B130-$P$2))^2) + IF(ABS(B130-$Q$2)&lt;0.001,1,((2*BESSELJ(B130-$Q$2,1))/(B130-$Q$2))^2) + IF(ABS(B130-$R$2)&lt;0.001,1,((2*BESSELJ(B130-$R$2,1))/(B130-$R$2))^2) + IF(ABS(B130-$O$2)&lt;0.001,1,((2*BESSELJ(B130-$O$2,1))/(B130-$O$2))^2)</f>
        <v>0.86055138421303312</v>
      </c>
      <c r="F130">
        <f t="shared" si="8"/>
        <v>0.81887056612477804</v>
      </c>
      <c r="H130" t="str">
        <f t="shared" si="9"/>
        <v/>
      </c>
      <c r="I130">
        <f t="shared" si="10"/>
        <v>0.67766743445856648</v>
      </c>
    </row>
    <row r="131" spans="1:9" x14ac:dyDescent="0.4">
      <c r="A131">
        <v>125</v>
      </c>
      <c r="B131">
        <f t="shared" si="7"/>
        <v>-8.7499999999999112</v>
      </c>
      <c r="C131">
        <f>IF(ABS(B131-$P$2)&lt;0.001,1,((2*BESSELJ(B131-$P$2,1))/(B131-$P$2))^2) + IF(ABS(B131-$Q$2)&lt;0.001,1,((2*BESSELJ(B131-$Q$2,1))/(B131-$Q$2))^2) + IF(ABS(B131-$R$2)&lt;0.001,1,((2*BESSELJ(B131-$R$2,1))/(B131-$R$2))^2) + IF(ABS(B131-$O$2)&lt;0.001,1,((2*BESSELJ(B131-$O$2,1))/(B131-$O$2))^2)</f>
        <v>0.87670653923335995</v>
      </c>
      <c r="F131">
        <f t="shared" si="8"/>
        <v>0.83380229907386472</v>
      </c>
      <c r="H131" t="str">
        <f t="shared" si="9"/>
        <v/>
      </c>
      <c r="I131">
        <f t="shared" si="10"/>
        <v>0.67766743445856648</v>
      </c>
    </row>
    <row r="132" spans="1:9" x14ac:dyDescent="0.4">
      <c r="A132">
        <v>126</v>
      </c>
      <c r="B132">
        <f t="shared" si="7"/>
        <v>-8.6999999999999105</v>
      </c>
      <c r="C132">
        <f>IF(ABS(B132-$P$2)&lt;0.001,1,((2*BESSELJ(B132-$P$2,1))/(B132-$P$2))^2) + IF(ABS(B132-$Q$2)&lt;0.001,1,((2*BESSELJ(B132-$Q$2,1))/(B132-$Q$2))^2) + IF(ABS(B132-$R$2)&lt;0.001,1,((2*BESSELJ(B132-$R$2,1))/(B132-$R$2))^2) + IF(ABS(B132-$O$2)&lt;0.001,1,((2*BESSELJ(B132-$O$2,1))/(B132-$O$2))^2)</f>
        <v>0.89198126655534482</v>
      </c>
      <c r="F132">
        <f t="shared" si="8"/>
        <v>0.84800786259835592</v>
      </c>
      <c r="H132" t="str">
        <f t="shared" si="9"/>
        <v/>
      </c>
      <c r="I132">
        <f t="shared" si="10"/>
        <v>0.67766743445856648</v>
      </c>
    </row>
    <row r="133" spans="1:9" x14ac:dyDescent="0.4">
      <c r="A133">
        <v>127</v>
      </c>
      <c r="B133">
        <f t="shared" si="7"/>
        <v>-8.6499999999999098</v>
      </c>
      <c r="C133">
        <f>IF(ABS(B133-$P$2)&lt;0.001,1,((2*BESSELJ(B133-$P$2,1))/(B133-$P$2))^2) + IF(ABS(B133-$Q$2)&lt;0.001,1,((2*BESSELJ(B133-$Q$2,1))/(B133-$Q$2))^2) + IF(ABS(B133-$R$2)&lt;0.001,1,((2*BESSELJ(B133-$R$2,1))/(B133-$R$2))^2) + IF(ABS(B133-$O$2)&lt;0.001,1,((2*BESSELJ(B133-$O$2,1))/(B133-$O$2))^2)</f>
        <v>0.9063392054673115</v>
      </c>
      <c r="F133">
        <f t="shared" si="8"/>
        <v>0.86145748424328261</v>
      </c>
      <c r="H133" t="str">
        <f t="shared" si="9"/>
        <v/>
      </c>
      <c r="I133">
        <f t="shared" si="10"/>
        <v>0.67766743445856648</v>
      </c>
    </row>
    <row r="134" spans="1:9" x14ac:dyDescent="0.4">
      <c r="A134">
        <v>128</v>
      </c>
      <c r="B134">
        <f t="shared" si="7"/>
        <v>-8.5999999999999091</v>
      </c>
      <c r="C134">
        <f>IF(ABS(B134-$P$2)&lt;0.001,1,((2*BESSELJ(B134-$P$2,1))/(B134-$P$2))^2) + IF(ABS(B134-$Q$2)&lt;0.001,1,((2*BESSELJ(B134-$Q$2,1))/(B134-$Q$2))^2) + IF(ABS(B134-$R$2)&lt;0.001,1,((2*BESSELJ(B134-$R$2,1))/(B134-$R$2))^2) + IF(ABS(B134-$O$2)&lt;0.001,1,((2*BESSELJ(B134-$O$2,1))/(B134-$O$2))^2)</f>
        <v>0.91974765681489068</v>
      </c>
      <c r="F134">
        <f t="shared" si="8"/>
        <v>0.87412429031068306</v>
      </c>
      <c r="H134" t="str">
        <f t="shared" si="9"/>
        <v/>
      </c>
      <c r="I134">
        <f t="shared" si="10"/>
        <v>0.67766743445856648</v>
      </c>
    </row>
    <row r="135" spans="1:9" x14ac:dyDescent="0.4">
      <c r="A135">
        <v>129</v>
      </c>
      <c r="B135">
        <f t="shared" si="7"/>
        <v>-8.5499999999999083</v>
      </c>
      <c r="C135">
        <f>IF(ABS(B135-$P$2)&lt;0.001,1,((2*BESSELJ(B135-$P$2,1))/(B135-$P$2))^2) + IF(ABS(B135-$Q$2)&lt;0.001,1,((2*BESSELJ(B135-$Q$2,1))/(B135-$Q$2))^2) + IF(ABS(B135-$R$2)&lt;0.001,1,((2*BESSELJ(B135-$R$2,1))/(B135-$R$2))^2) + IF(ABS(B135-$O$2)&lt;0.001,1,((2*BESSELJ(B135-$O$2,1))/(B135-$O$2))^2)</f>
        <v>0.93217776997669877</v>
      </c>
      <c r="F135">
        <f t="shared" si="8"/>
        <v>0.88598445168492534</v>
      </c>
      <c r="H135" t="str">
        <f t="shared" si="9"/>
        <v/>
      </c>
      <c r="I135">
        <f t="shared" si="10"/>
        <v>0.67766743445856648</v>
      </c>
    </row>
    <row r="136" spans="1:9" x14ac:dyDescent="0.4">
      <c r="A136">
        <v>130</v>
      </c>
      <c r="B136">
        <f t="shared" ref="B136:B199" si="11">B135+0.05</f>
        <v>-8.4999999999999076</v>
      </c>
      <c r="C136">
        <f>IF(ABS(B136-$P$2)&lt;0.001,1,((2*BESSELJ(B136-$P$2,1))/(B136-$P$2))^2) + IF(ABS(B136-$Q$2)&lt;0.001,1,((2*BESSELJ(B136-$Q$2,1))/(B136-$Q$2))^2) + IF(ABS(B136-$R$2)&lt;0.001,1,((2*BESSELJ(B136-$R$2,1))/(B136-$R$2))^2) + IF(ABS(B136-$O$2)&lt;0.001,1,((2*BESSELJ(B136-$O$2,1))/(B136-$O$2))^2)</f>
        <v>0.94360471139038038</v>
      </c>
      <c r="F136">
        <f t="shared" si="8"/>
        <v>0.89701731545591745</v>
      </c>
      <c r="H136" t="str">
        <f t="shared" si="9"/>
        <v/>
      </c>
      <c r="I136">
        <f t="shared" si="10"/>
        <v>0.67766743445856648</v>
      </c>
    </row>
    <row r="137" spans="1:9" x14ac:dyDescent="0.4">
      <c r="A137">
        <v>131</v>
      </c>
      <c r="B137">
        <f t="shared" si="11"/>
        <v>-8.4499999999999069</v>
      </c>
      <c r="C137">
        <f>IF(ABS(B137-$P$2)&lt;0.001,1,((2*BESSELJ(B137-$P$2,1))/(B137-$P$2))^2) + IF(ABS(B137-$Q$2)&lt;0.001,1,((2*BESSELJ(B137-$Q$2,1))/(B137-$Q$2))^2) + IF(ABS(B137-$R$2)&lt;0.001,1,((2*BESSELJ(B137-$R$2,1))/(B137-$R$2))^2) + IF(ABS(B137-$O$2)&lt;0.001,1,((2*BESSELJ(B137-$O$2,1))/(B137-$O$2))^2)</f>
        <v>0.95400781349394304</v>
      </c>
      <c r="F137">
        <f t="shared" si="8"/>
        <v>0.9072055214712782</v>
      </c>
      <c r="H137" t="str">
        <f t="shared" si="9"/>
        <v/>
      </c>
      <c r="I137">
        <f t="shared" si="10"/>
        <v>0.67766743445856648</v>
      </c>
    </row>
    <row r="138" spans="1:9" x14ac:dyDescent="0.4">
      <c r="A138">
        <v>132</v>
      </c>
      <c r="B138">
        <f t="shared" si="11"/>
        <v>-8.3999999999999062</v>
      </c>
      <c r="C138">
        <f>IF(ABS(B138-$P$2)&lt;0.001,1,((2*BESSELJ(B138-$P$2,1))/(B138-$P$2))^2) + IF(ABS(B138-$Q$2)&lt;0.001,1,((2*BESSELJ(B138-$Q$2,1))/(B138-$Q$2))^2) + IF(ABS(B138-$R$2)&lt;0.001,1,((2*BESSELJ(B138-$R$2,1))/(B138-$R$2))^2) + IF(ABS(B138-$O$2)&lt;0.001,1,((2*BESSELJ(B138-$O$2,1))/(B138-$O$2))^2)</f>
        <v>0.96337070305089034</v>
      </c>
      <c r="F138">
        <f t="shared" si="8"/>
        <v>0.91653510302614738</v>
      </c>
      <c r="H138" t="str">
        <f t="shared" si="9"/>
        <v/>
      </c>
      <c r="I138">
        <f t="shared" si="10"/>
        <v>0</v>
      </c>
    </row>
    <row r="139" spans="1:9" x14ac:dyDescent="0.4">
      <c r="A139">
        <v>133</v>
      </c>
      <c r="B139">
        <f t="shared" si="11"/>
        <v>-8.3499999999999055</v>
      </c>
      <c r="C139">
        <f>IF(ABS(B139-$P$2)&lt;0.001,1,((2*BESSELJ(B139-$P$2,1))/(B139-$P$2))^2) + IF(ABS(B139-$Q$2)&lt;0.001,1,((2*BESSELJ(B139-$Q$2,1))/(B139-$Q$2))^2) + IF(ABS(B139-$R$2)&lt;0.001,1,((2*BESSELJ(B139-$R$2,1))/(B139-$R$2))^2) + IF(ABS(B139-$O$2)&lt;0.001,1,((2*BESSELJ(B139-$O$2,1))/(B139-$O$2))^2)</f>
        <v>0.97168140793840885</v>
      </c>
      <c r="F139">
        <f t="shared" si="8"/>
        <v>0.92499557098237051</v>
      </c>
      <c r="H139" t="str">
        <f t="shared" si="9"/>
        <v/>
      </c>
      <c r="I139">
        <f t="shared" si="10"/>
        <v>0.95482316006834367</v>
      </c>
    </row>
    <row r="140" spans="1:9" x14ac:dyDescent="0.4">
      <c r="A140">
        <v>134</v>
      </c>
      <c r="B140">
        <f t="shared" si="11"/>
        <v>-8.2999999999999048</v>
      </c>
      <c r="C140">
        <f>IF(ABS(B140-$P$2)&lt;0.001,1,((2*BESSELJ(B140-$P$2,1))/(B140-$P$2))^2) + IF(ABS(B140-$Q$2)&lt;0.001,1,((2*BESSELJ(B140-$Q$2,1))/(B140-$Q$2))^2) + IF(ABS(B140-$R$2)&lt;0.001,1,((2*BESSELJ(B140-$R$2,1))/(B140-$R$2))^2) + IF(ABS(B140-$O$2)&lt;0.001,1,((2*BESSELJ(B140-$O$2,1))/(B140-$O$2))^2)</f>
        <v>0.97893244159525461</v>
      </c>
      <c r="F140">
        <f t="shared" si="8"/>
        <v>0.93257998069684767</v>
      </c>
      <c r="H140" t="str">
        <f t="shared" si="9"/>
        <v/>
      </c>
      <c r="I140">
        <f t="shared" si="10"/>
        <v>0.95482316006834367</v>
      </c>
    </row>
    <row r="141" spans="1:9" x14ac:dyDescent="0.4">
      <c r="A141">
        <v>135</v>
      </c>
      <c r="B141">
        <f t="shared" si="11"/>
        <v>-8.2499999999999041</v>
      </c>
      <c r="C141">
        <f>IF(ABS(B141-$P$2)&lt;0.001,1,((2*BESSELJ(B141-$P$2,1))/(B141-$P$2))^2) + IF(ABS(B141-$Q$2)&lt;0.001,1,((2*BESSELJ(B141-$Q$2,1))/(B141-$Q$2))^2) + IF(ABS(B141-$R$2)&lt;0.001,1,((2*BESSELJ(B141-$R$2,1))/(B141-$R$2))^2) + IF(ABS(B141-$O$2)&lt;0.001,1,((2*BESSELJ(B141-$O$2,1))/(B141-$O$2))^2)</f>
        <v>0.98512086444917712</v>
      </c>
      <c r="F141">
        <f t="shared" si="8"/>
        <v>0.93928498123137771</v>
      </c>
      <c r="H141" t="str">
        <f t="shared" si="9"/>
        <v/>
      </c>
      <c r="I141">
        <f t="shared" si="10"/>
        <v>0.95482316006834367</v>
      </c>
    </row>
    <row r="142" spans="1:9" x14ac:dyDescent="0.4">
      <c r="A142">
        <v>136</v>
      </c>
      <c r="B142">
        <f t="shared" si="11"/>
        <v>-8.1999999999999034</v>
      </c>
      <c r="C142">
        <f>IF(ABS(B142-$P$2)&lt;0.001,1,((2*BESSELJ(B142-$P$2,1))/(B142-$P$2))^2) + IF(ABS(B142-$Q$2)&lt;0.001,1,((2*BESSELJ(B142-$Q$2,1))/(B142-$Q$2))^2) + IF(ABS(B142-$R$2)&lt;0.001,1,((2*BESSELJ(B142-$R$2,1))/(B142-$R$2))^2) + IF(ABS(B142-$O$2)&lt;0.001,1,((2*BESSELJ(B142-$O$2,1))/(B142-$O$2))^2)</f>
        <v>0.99024832177215316</v>
      </c>
      <c r="F142">
        <f t="shared" si="8"/>
        <v>0.94511084641282228</v>
      </c>
      <c r="H142" t="str">
        <f t="shared" si="9"/>
        <v/>
      </c>
      <c r="I142">
        <f t="shared" si="10"/>
        <v>0.95482316006834367</v>
      </c>
    </row>
    <row r="143" spans="1:9" x14ac:dyDescent="0.4">
      <c r="A143">
        <v>137</v>
      </c>
      <c r="B143">
        <f t="shared" si="11"/>
        <v>-8.1499999999999027</v>
      </c>
      <c r="C143">
        <f>IF(ABS(B143-$P$2)&lt;0.001,1,((2*BESSELJ(B143-$P$2,1))/(B143-$P$2))^2) + IF(ABS(B143-$Q$2)&lt;0.001,1,((2*BESSELJ(B143-$Q$2,1))/(B143-$Q$2))^2) + IF(ABS(B143-$R$2)&lt;0.001,1,((2*BESSELJ(B143-$R$2,1))/(B143-$R$2))^2) + IF(ABS(B143-$O$2)&lt;0.001,1,((2*BESSELJ(B143-$O$2,1))/(B143-$O$2))^2)</f>
        <v>0.99432105754450473</v>
      </c>
      <c r="F143">
        <f t="shared" si="8"/>
        <v>0.95006148741230501</v>
      </c>
      <c r="H143" t="str">
        <f t="shared" si="9"/>
        <v/>
      </c>
      <c r="I143">
        <f t="shared" si="10"/>
        <v>0.95482316006834367</v>
      </c>
    </row>
    <row r="144" spans="1:9" x14ac:dyDescent="0.4">
      <c r="A144">
        <v>138</v>
      </c>
      <c r="B144">
        <f t="shared" si="11"/>
        <v>-8.0999999999999019</v>
      </c>
      <c r="C144">
        <f>IF(ABS(B144-$P$2)&lt;0.001,1,((2*BESSELJ(B144-$P$2,1))/(B144-$P$2))^2) + IF(ABS(B144-$Q$2)&lt;0.001,1,((2*BESSELJ(B144-$Q$2,1))/(B144-$Q$2))^2) + IF(ABS(B144-$R$2)&lt;0.001,1,((2*BESSELJ(B144-$R$2,1))/(B144-$R$2))^2) + IF(ABS(B144-$O$2)&lt;0.001,1,((2*BESSELJ(B144-$O$2,1))/(B144-$O$2))^2)</f>
        <v>0.99734990404535617</v>
      </c>
      <c r="F144">
        <f t="shared" si="8"/>
        <v>0.95414444661485709</v>
      </c>
      <c r="H144" t="str">
        <f t="shared" si="9"/>
        <v/>
      </c>
      <c r="I144">
        <f t="shared" si="10"/>
        <v>0.95482316006834367</v>
      </c>
    </row>
    <row r="145" spans="1:9" x14ac:dyDescent="0.4">
      <c r="A145">
        <v>139</v>
      </c>
      <c r="B145">
        <f t="shared" si="11"/>
        <v>-8.0499999999999012</v>
      </c>
      <c r="C145">
        <f>IF(ABS(B145-$P$2)&lt;0.001,1,((2*BESSELJ(B145-$P$2,1))/(B145-$P$2))^2) + IF(ABS(B145-$Q$2)&lt;0.001,1,((2*BESSELJ(B145-$Q$2,1))/(B145-$Q$2))^2) + IF(ABS(B145-$R$2)&lt;0.001,1,((2*BESSELJ(B145-$R$2,1))/(B145-$R$2))^2) + IF(ABS(B145-$O$2)&lt;0.001,1,((2*BESSELJ(B145-$O$2,1))/(B145-$O$2))^2)</f>
        <v>0.99935024702606357</v>
      </c>
      <c r="F145">
        <f t="shared" si="8"/>
        <v>0.95737087265580223</v>
      </c>
      <c r="H145" t="str">
        <f t="shared" si="9"/>
        <v/>
      </c>
      <c r="I145">
        <f t="shared" si="10"/>
        <v>0.95482316006834367</v>
      </c>
    </row>
    <row r="146" spans="1:9" x14ac:dyDescent="0.4">
      <c r="A146">
        <v>140</v>
      </c>
      <c r="B146">
        <f t="shared" si="11"/>
        <v>-7.9999999999999014</v>
      </c>
      <c r="C146">
        <f>IF(ABS(B146-$P$2)&lt;0.001,1,((2*BESSELJ(B146-$P$2,1))/(B146-$P$2))^2) + IF(ABS(B146-$Q$2)&lt;0.001,1,((2*BESSELJ(B146-$Q$2,1))/(B146-$Q$2))^2) + IF(ABS(B146-$R$2)&lt;0.001,1,((2*BESSELJ(B146-$R$2,1))/(B146-$R$2))^2) + IF(ABS(B146-$O$2)&lt;0.001,1,((2*BESSELJ(B146-$O$2,1))/(B146-$O$2))^2)</f>
        <v>1.0003419664643343</v>
      </c>
      <c r="F146">
        <f t="shared" si="8"/>
        <v>0.95975547660662841</v>
      </c>
      <c r="H146" t="str">
        <f t="shared" si="9"/>
        <v/>
      </c>
      <c r="I146">
        <f t="shared" si="10"/>
        <v>0.95482316006834367</v>
      </c>
    </row>
    <row r="147" spans="1:9" x14ac:dyDescent="0.4">
      <c r="A147">
        <v>141</v>
      </c>
      <c r="B147">
        <f t="shared" si="11"/>
        <v>-7.9499999999999016</v>
      </c>
      <c r="C147">
        <f>IF(ABS(B147-$P$2)&lt;0.001,1,((2*BESSELJ(B147-$P$2,1))/(B147-$P$2))^2) + IF(ABS(B147-$Q$2)&lt;0.001,1,((2*BESSELJ(B147-$Q$2,1))/(B147-$Q$2))^2) + IF(ABS(B147-$R$2)&lt;0.001,1,((2*BESSELJ(B147-$R$2,1))/(B147-$R$2))^2) + IF(ABS(B147-$O$2)&lt;0.001,1,((2*BESSELJ(B147-$O$2,1))/(B147-$O$2))^2)</f>
        <v>1.0003493530388914</v>
      </c>
      <c r="F147">
        <f t="shared" si="8"/>
        <v>0.9613164694004751</v>
      </c>
      <c r="H147" t="str">
        <f t="shared" si="9"/>
        <v/>
      </c>
      <c r="I147">
        <f t="shared" si="10"/>
        <v>0.95482316006834367</v>
      </c>
    </row>
    <row r="148" spans="1:9" x14ac:dyDescent="0.4">
      <c r="A148">
        <v>142</v>
      </c>
      <c r="B148">
        <f t="shared" si="11"/>
        <v>-7.8999999999999018</v>
      </c>
      <c r="C148">
        <f>IF(ABS(B148-$P$2)&lt;0.001,1,((2*BESSELJ(B148-$P$2,1))/(B148-$P$2))^2) + IF(ABS(B148-$Q$2)&lt;0.001,1,((2*BESSELJ(B148-$Q$2,1))/(B148-$Q$2))^2) + IF(ABS(B148-$R$2)&lt;0.001,1,((2*BESSELJ(B148-$R$2,1))/(B148-$R$2))^2) + IF(ABS(B148-$O$2)&lt;0.001,1,((2*BESSELJ(B148-$O$2,1))/(B148-$O$2))^2)</f>
        <v>0.99940100060682713</v>
      </c>
      <c r="F148">
        <f t="shared" si="8"/>
        <v>0.96207548069500048</v>
      </c>
      <c r="H148" t="str">
        <f t="shared" si="9"/>
        <v/>
      </c>
      <c r="I148">
        <f t="shared" si="10"/>
        <v>0.95482316006834367</v>
      </c>
    </row>
    <row r="149" spans="1:9" x14ac:dyDescent="0.4">
      <c r="A149">
        <v>143</v>
      </c>
      <c r="B149">
        <f t="shared" si="11"/>
        <v>-7.8499999999999019</v>
      </c>
      <c r="C149">
        <f>IF(ABS(B149-$P$2)&lt;0.001,1,((2*BESSELJ(B149-$P$2,1))/(B149-$P$2))^2) + IF(ABS(B149-$Q$2)&lt;0.001,1,((2*BESSELJ(B149-$Q$2,1))/(B149-$Q$2))^2) + IF(ABS(B149-$R$2)&lt;0.001,1,((2*BESSELJ(B149-$R$2,1))/(B149-$R$2))^2) + IF(ABS(B149-$O$2)&lt;0.001,1,((2*BESSELJ(B149-$O$2,1))/(B149-$O$2))^2)</f>
        <v>0.99752967510740198</v>
      </c>
      <c r="F149">
        <f t="shared" si="8"/>
        <v>0.96205745947766275</v>
      </c>
      <c r="H149" t="str">
        <f t="shared" si="9"/>
        <v/>
      </c>
      <c r="I149">
        <f t="shared" si="10"/>
        <v>0.95482316006834367</v>
      </c>
    </row>
    <row r="150" spans="1:9" x14ac:dyDescent="0.4">
      <c r="A150">
        <v>144</v>
      </c>
      <c r="B150">
        <f t="shared" si="11"/>
        <v>-7.7999999999999021</v>
      </c>
      <c r="C150">
        <f>IF(ABS(B150-$P$2)&lt;0.001,1,((2*BESSELJ(B150-$P$2,1))/(B150-$P$2))^2) + IF(ABS(B150-$Q$2)&lt;0.001,1,((2*BESSELJ(B150-$Q$2,1))/(B150-$Q$2))^2) + IF(ABS(B150-$R$2)&lt;0.001,1,((2*BESSELJ(B150-$R$2,1))/(B150-$R$2))^2) + IF(ABS(B150-$O$2)&lt;0.001,1,((2*BESSELJ(B150-$O$2,1))/(B150-$O$2))^2)</f>
        <v>0.99477216045598782</v>
      </c>
      <c r="F150">
        <f t="shared" si="8"/>
        <v>0.96129055682465858</v>
      </c>
      <c r="H150" t="str">
        <f t="shared" si="9"/>
        <v/>
      </c>
      <c r="I150">
        <f t="shared" si="10"/>
        <v>0.95482316006834367</v>
      </c>
    </row>
    <row r="151" spans="1:9" x14ac:dyDescent="0.4">
      <c r="A151">
        <v>145</v>
      </c>
      <c r="B151">
        <f t="shared" si="11"/>
        <v>-7.7499999999999023</v>
      </c>
      <c r="C151">
        <f>IF(ABS(B151-$P$2)&lt;0.001,1,((2*BESSELJ(B151-$P$2,1))/(B151-$P$2))^2) + IF(ABS(B151-$Q$2)&lt;0.001,1,((2*BESSELJ(B151-$Q$2,1))/(B151-$Q$2))^2) + IF(ABS(B151-$R$2)&lt;0.001,1,((2*BESSELJ(B151-$R$2,1))/(B151-$R$2))^2) + IF(ABS(B151-$O$2)&lt;0.001,1,((2*BESSELJ(B151-$O$2,1))/(B151-$O$2))^2)</f>
        <v>0.9911690821293978</v>
      </c>
      <c r="F151">
        <f t="shared" si="8"/>
        <v>0.95980599132927102</v>
      </c>
      <c r="H151" t="str">
        <f t="shared" si="9"/>
        <v/>
      </c>
      <c r="I151">
        <f t="shared" si="10"/>
        <v>0.95482316006834367</v>
      </c>
    </row>
    <row r="152" spans="1:9" x14ac:dyDescent="0.4">
      <c r="A152">
        <v>146</v>
      </c>
      <c r="B152">
        <f t="shared" si="11"/>
        <v>-7.6999999999999025</v>
      </c>
      <c r="C152">
        <f>IF(ABS(B152-$P$2)&lt;0.001,1,((2*BESSELJ(B152-$P$2,1))/(B152-$P$2))^2) + IF(ABS(B152-$Q$2)&lt;0.001,1,((2*BESSELJ(B152-$Q$2,1))/(B152-$Q$2))^2) + IF(ABS(B152-$R$2)&lt;0.001,1,((2*BESSELJ(B152-$R$2,1))/(B152-$R$2))^2) + IF(ABS(B152-$O$2)&lt;0.001,1,((2*BESSELJ(B152-$O$2,1))/(B152-$O$2))^2)</f>
        <v>0.98676470927794124</v>
      </c>
      <c r="F152">
        <f t="shared" si="8"/>
        <v>0.95763789781754161</v>
      </c>
      <c r="H152" t="str">
        <f t="shared" si="9"/>
        <v/>
      </c>
      <c r="I152">
        <f t="shared" si="10"/>
        <v>0.95482316006834367</v>
      </c>
    </row>
    <row r="153" spans="1:9" x14ac:dyDescent="0.4">
      <c r="A153">
        <v>147</v>
      </c>
      <c r="B153">
        <f t="shared" si="11"/>
        <v>-7.6499999999999027</v>
      </c>
      <c r="C153">
        <f>IF(ABS(B153-$P$2)&lt;0.001,1,((2*BESSELJ(B153-$P$2,1))/(B153-$P$2))^2) + IF(ABS(B153-$Q$2)&lt;0.001,1,((2*BESSELJ(B153-$Q$2,1))/(B153-$Q$2))^2) + IF(ABS(B153-$R$2)&lt;0.001,1,((2*BESSELJ(B153-$R$2,1))/(B153-$R$2))^2) + IF(ABS(B153-$O$2)&lt;0.001,1,((2*BESSELJ(B153-$O$2,1))/(B153-$O$2))^2)</f>
        <v>0.98160673632949336</v>
      </c>
      <c r="F153">
        <f t="shared" si="8"/>
        <v>0.95482316006834367</v>
      </c>
      <c r="H153">
        <f t="shared" si="9"/>
        <v>0.95482316006834367</v>
      </c>
      <c r="I153">
        <f t="shared" si="10"/>
        <v>0.95482316006834367</v>
      </c>
    </row>
    <row r="154" spans="1:9" x14ac:dyDescent="0.4">
      <c r="A154">
        <v>148</v>
      </c>
      <c r="B154">
        <f t="shared" si="11"/>
        <v>-7.5999999999999028</v>
      </c>
      <c r="C154">
        <f>IF(ABS(B154-$P$2)&lt;0.001,1,((2*BESSELJ(B154-$P$2,1))/(B154-$P$2))^2) + IF(ABS(B154-$Q$2)&lt;0.001,1,((2*BESSELJ(B154-$Q$2,1))/(B154-$Q$2))^2) + IF(ABS(B154-$R$2)&lt;0.001,1,((2*BESSELJ(B154-$R$2,1))/(B154-$R$2))^2) + IF(ABS(B154-$O$2)&lt;0.001,1,((2*BESSELJ(B154-$O$2,1))/(B154-$O$2))^2)</f>
        <v>0.97574604517577168</v>
      </c>
      <c r="F154">
        <f t="shared" si="8"/>
        <v>0.95140122835049301</v>
      </c>
      <c r="H154" t="str">
        <f t="shared" si="9"/>
        <v/>
      </c>
      <c r="I154">
        <f t="shared" si="10"/>
        <v>0.95482316006834367</v>
      </c>
    </row>
    <row r="155" spans="1:9" x14ac:dyDescent="0.4">
      <c r="A155">
        <v>149</v>
      </c>
      <c r="B155">
        <f t="shared" si="11"/>
        <v>-7.549999999999903</v>
      </c>
      <c r="C155">
        <f>IF(ABS(B155-$P$2)&lt;0.001,1,((2*BESSELJ(B155-$P$2,1))/(B155-$P$2))^2) + IF(ABS(B155-$Q$2)&lt;0.001,1,((2*BESSELJ(B155-$Q$2,1))/(B155-$Q$2))^2) + IF(ABS(B155-$R$2)&lt;0.001,1,((2*BESSELJ(B155-$R$2,1))/(B155-$R$2))^2) + IF(ABS(B155-$O$2)&lt;0.001,1,((2*BESSELJ(B155-$O$2,1))/(B155-$O$2))^2)</f>
        <v>0.96923644915003271</v>
      </c>
      <c r="F155">
        <f t="shared" si="8"/>
        <v>0.94741392268086355</v>
      </c>
      <c r="H155" t="str">
        <f t="shared" si="9"/>
        <v/>
      </c>
      <c r="I155">
        <f t="shared" si="10"/>
        <v>0.95482316006834367</v>
      </c>
    </row>
    <row r="156" spans="1:9" x14ac:dyDescent="0.4">
      <c r="A156">
        <v>150</v>
      </c>
      <c r="B156">
        <f t="shared" si="11"/>
        <v>-7.4999999999999032</v>
      </c>
      <c r="C156">
        <f>IF(ABS(B156-$P$2)&lt;0.001,1,((2*BESSELJ(B156-$P$2,1))/(B156-$P$2))^2) + IF(ABS(B156-$Q$2)&lt;0.001,1,((2*BESSELJ(B156-$Q$2,1))/(B156-$Q$2))^2) + IF(ABS(B156-$R$2)&lt;0.001,1,((2*BESSELJ(B156-$R$2,1))/(B156-$R$2))^2) + IF(ABS(B156-$O$2)&lt;0.001,1,((2*BESSELJ(B156-$O$2,1))/(B156-$O$2))^2)</f>
        <v>0.96213442011788963</v>
      </c>
      <c r="F156">
        <f t="shared" si="8"/>
        <v>0.94290522279402567</v>
      </c>
      <c r="H156" t="str">
        <f t="shared" si="9"/>
        <v/>
      </c>
      <c r="I156">
        <f t="shared" si="10"/>
        <v>0.95482316006834367</v>
      </c>
    </row>
    <row r="157" spans="1:9" x14ac:dyDescent="0.4">
      <c r="A157">
        <v>151</v>
      </c>
      <c r="B157">
        <f t="shared" si="11"/>
        <v>-7.4499999999999034</v>
      </c>
      <c r="C157">
        <f>IF(ABS(B157-$P$2)&lt;0.001,1,((2*BESSELJ(B157-$P$2,1))/(B157-$P$2))^2) + IF(ABS(B157-$Q$2)&lt;0.001,1,((2*BESSELJ(B157-$Q$2,1))/(B157-$Q$2))^2) + IF(ABS(B157-$R$2)&lt;0.001,1,((2*BESSELJ(B157-$R$2,1))/(B157-$R$2))^2) + IF(ABS(B157-$O$2)&lt;0.001,1,((2*BESSELJ(B157-$O$2,1))/(B157-$O$2))^2)</f>
        <v>0.95449880010802457</v>
      </c>
      <c r="F157">
        <f t="shared" si="8"/>
        <v>0.9379210458951095</v>
      </c>
      <c r="H157" t="str">
        <f t="shared" si="9"/>
        <v/>
      </c>
      <c r="I157">
        <f t="shared" si="10"/>
        <v>0.95482316006834367</v>
      </c>
    </row>
    <row r="158" spans="1:9" x14ac:dyDescent="0.4">
      <c r="A158">
        <v>152</v>
      </c>
      <c r="B158">
        <f t="shared" si="11"/>
        <v>-7.3999999999999035</v>
      </c>
      <c r="C158">
        <f>IF(ABS(B158-$P$2)&lt;0.001,1,((2*BESSELJ(B158-$P$2,1))/(B158-$P$2))^2) + IF(ABS(B158-$Q$2)&lt;0.001,1,((2*BESSELJ(B158-$Q$2,1))/(B158-$Q$2))^2) + IF(ABS(B158-$R$2)&lt;0.001,1,((2*BESSELJ(B158-$R$2,1))/(B158-$R$2))^2) + IF(ABS(B158-$O$2)&lt;0.001,1,((2*BESSELJ(B158-$O$2,1))/(B158-$O$2))^2)</f>
        <v>0.94639049900667127</v>
      </c>
      <c r="F158">
        <f t="shared" si="8"/>
        <v>0.93250901334292702</v>
      </c>
      <c r="H158" t="str">
        <f t="shared" si="9"/>
        <v/>
      </c>
      <c r="I158">
        <f t="shared" si="10"/>
        <v>0.95482316006834367</v>
      </c>
    </row>
    <row r="159" spans="1:9" x14ac:dyDescent="0.4">
      <c r="A159">
        <v>153</v>
      </c>
      <c r="B159">
        <f t="shared" si="11"/>
        <v>-7.3499999999999037</v>
      </c>
      <c r="C159">
        <f>IF(ABS(B159-$P$2)&lt;0.001,1,((2*BESSELJ(B159-$P$2,1))/(B159-$P$2))^2) + IF(ABS(B159-$Q$2)&lt;0.001,1,((2*BESSELJ(B159-$Q$2,1))/(B159-$Q$2))^2) + IF(ABS(B159-$R$2)&lt;0.001,1,((2*BESSELJ(B159-$R$2,1))/(B159-$R$2))^2) + IF(ABS(B159-$O$2)&lt;0.001,1,((2*BESSELJ(B159-$O$2,1))/(B159-$O$2))^2)</f>
        <v>0.93787217992818817</v>
      </c>
      <c r="F159">
        <f t="shared" si="8"/>
        <v>0.92671820747935374</v>
      </c>
      <c r="H159" t="str">
        <f t="shared" si="9"/>
        <v/>
      </c>
      <c r="I159">
        <f t="shared" si="10"/>
        <v>0.95482316006834367</v>
      </c>
    </row>
    <row r="160" spans="1:9" x14ac:dyDescent="0.4">
      <c r="A160">
        <v>154</v>
      </c>
      <c r="B160">
        <f t="shared" si="11"/>
        <v>-7.2999999999999039</v>
      </c>
      <c r="C160">
        <f>IF(ABS(B160-$P$2)&lt;0.001,1,((2*BESSELJ(B160-$P$2,1))/(B160-$P$2))^2) + IF(ABS(B160-$Q$2)&lt;0.001,1,((2*BESSELJ(B160-$Q$2,1))/(B160-$Q$2))^2) + IF(ABS(B160-$R$2)&lt;0.001,1,((2*BESSELJ(B160-$R$2,1))/(B160-$R$2))^2) + IF(ABS(B160-$O$2)&lt;0.001,1,((2*BESSELJ(B160-$O$2,1))/(B160-$O$2))^2)</f>
        <v>0.9290079339532068</v>
      </c>
      <c r="F160">
        <f t="shared" si="8"/>
        <v>0.9205989198831398</v>
      </c>
      <c r="H160" t="str">
        <f t="shared" si="9"/>
        <v/>
      </c>
      <c r="I160">
        <f t="shared" si="10"/>
        <v>0.95482316006834367</v>
      </c>
    </row>
    <row r="161" spans="1:9" x14ac:dyDescent="0.4">
      <c r="A161">
        <v>155</v>
      </c>
      <c r="B161">
        <f t="shared" si="11"/>
        <v>-7.2499999999999041</v>
      </c>
      <c r="C161">
        <f>IF(ABS(B161-$P$2)&lt;0.001,1,((2*BESSELJ(B161-$P$2,1))/(B161-$P$2))^2) + IF(ABS(B161-$Q$2)&lt;0.001,1,((2*BESSELJ(B161-$Q$2,1))/(B161-$Q$2))^2) + IF(ABS(B161-$R$2)&lt;0.001,1,((2*BESSELJ(B161-$R$2,1))/(B161-$R$2))^2) + IF(ABS(B161-$O$2)&lt;0.001,1,((2*BESSELJ(B161-$O$2,1))/(B161-$O$2))^2)</f>
        <v>0.9198629459952784</v>
      </c>
      <c r="F161">
        <f t="shared" si="8"/>
        <v>0.91420239238126655</v>
      </c>
      <c r="H161" t="str">
        <f t="shared" si="9"/>
        <v/>
      </c>
      <c r="I161">
        <f t="shared" si="10"/>
        <v>0.95482316006834367</v>
      </c>
    </row>
    <row r="162" spans="1:9" x14ac:dyDescent="0.4">
      <c r="A162">
        <v>156</v>
      </c>
      <c r="B162">
        <f t="shared" si="11"/>
        <v>-7.1999999999999043</v>
      </c>
      <c r="C162">
        <f>IF(ABS(B162-$P$2)&lt;0.001,1,((2*BESSELJ(B162-$P$2,1))/(B162-$P$2))^2) + IF(ABS(B162-$Q$2)&lt;0.001,1,((2*BESSELJ(B162-$Q$2,1))/(B162-$Q$2))^2) + IF(ABS(B162-$R$2)&lt;0.001,1,((2*BESSELJ(B162-$R$2,1))/(B162-$R$2))^2) + IF(ABS(B162-$O$2)&lt;0.001,1,((2*BESSELJ(B162-$O$2,1))/(B162-$O$2))^2)</f>
        <v>0.91050315361612788</v>
      </c>
      <c r="F162">
        <f t="shared" si="8"/>
        <v>0.90758055219835532</v>
      </c>
      <c r="H162" t="str">
        <f t="shared" si="9"/>
        <v/>
      </c>
      <c r="I162">
        <f t="shared" si="10"/>
        <v>0.95482316006834367</v>
      </c>
    </row>
    <row r="163" spans="1:9" x14ac:dyDescent="0.4">
      <c r="A163">
        <v>157</v>
      </c>
      <c r="B163">
        <f t="shared" si="11"/>
        <v>-7.1499999999999044</v>
      </c>
      <c r="C163">
        <f>IF(ABS(B163-$P$2)&lt;0.001,1,((2*BESSELJ(B163-$P$2,1))/(B163-$P$2))^2) + IF(ABS(B163-$Q$2)&lt;0.001,1,((2*BESSELJ(B163-$Q$2,1))/(B163-$Q$2))^2) + IF(ABS(B163-$R$2)&lt;0.001,1,((2*BESSELJ(B163-$R$2,1))/(B163-$R$2))^2) + IF(ABS(B163-$O$2)&lt;0.001,1,((2*BESSELJ(B163-$O$2,1))/(B163-$O$2))^2)</f>
        <v>0.90099490065817123</v>
      </c>
      <c r="F163">
        <f t="shared" si="8"/>
        <v>0.90078574266411349</v>
      </c>
      <c r="H163" t="str">
        <f t="shared" si="9"/>
        <v/>
      </c>
      <c r="I163">
        <f t="shared" si="10"/>
        <v>0.95482316006834367</v>
      </c>
    </row>
    <row r="164" spans="1:9" x14ac:dyDescent="0.4">
      <c r="A164">
        <v>158</v>
      </c>
      <c r="B164">
        <f t="shared" si="11"/>
        <v>-7.0999999999999046</v>
      </c>
      <c r="C164">
        <f>IF(ABS(B164-$P$2)&lt;0.001,1,((2*BESSELJ(B164-$P$2,1))/(B164-$P$2))^2) + IF(ABS(B164-$Q$2)&lt;0.001,1,((2*BESSELJ(B164-$Q$2,1))/(B164-$Q$2))^2) + IF(ABS(B164-$R$2)&lt;0.001,1,((2*BESSELJ(B164-$R$2,1))/(B164-$R$2))^2) + IF(ABS(B164-$O$2)&lt;0.001,1,((2*BESSELJ(B164-$O$2,1))/(B164-$O$2))^2)</f>
        <v>0.89140458760054098</v>
      </c>
      <c r="F164">
        <f t="shared" si="8"/>
        <v>0.89387045093012563</v>
      </c>
      <c r="H164" t="str">
        <f t="shared" si="9"/>
        <v/>
      </c>
      <c r="I164">
        <f t="shared" si="10"/>
        <v>0.95482316006834367</v>
      </c>
    </row>
    <row r="165" spans="1:9" x14ac:dyDescent="0.4">
      <c r="A165">
        <v>159</v>
      </c>
      <c r="B165">
        <f t="shared" si="11"/>
        <v>-7.0499999999999048</v>
      </c>
      <c r="C165">
        <f>IF(ABS(B165-$P$2)&lt;0.001,1,((2*BESSELJ(B165-$P$2,1))/(B165-$P$2))^2) + IF(ABS(B165-$Q$2)&lt;0.001,1,((2*BESSELJ(B165-$Q$2,1))/(B165-$Q$2))^2) + IF(ABS(B165-$R$2)&lt;0.001,1,((2*BESSELJ(B165-$R$2,1))/(B165-$R$2))^2) + IF(ABS(B165-$O$2)&lt;0.001,1,((2*BESSELJ(B165-$O$2,1))/(B165-$O$2))^2)</f>
        <v>0.88179832057117946</v>
      </c>
      <c r="F165">
        <f t="shared" si="8"/>
        <v>0.88688703417024273</v>
      </c>
      <c r="H165" t="str">
        <f t="shared" si="9"/>
        <v/>
      </c>
      <c r="I165">
        <f t="shared" si="10"/>
        <v>0.95482316006834367</v>
      </c>
    </row>
    <row r="166" spans="1:9" x14ac:dyDescent="0.4">
      <c r="A166">
        <v>160</v>
      </c>
      <c r="B166">
        <f t="shared" si="11"/>
        <v>-6.999999999999905</v>
      </c>
      <c r="C166">
        <f>IF(ABS(B166-$P$2)&lt;0.001,1,((2*BESSELJ(B166-$P$2,1))/(B166-$P$2))^2) + IF(ABS(B166-$Q$2)&lt;0.001,1,((2*BESSELJ(B166-$Q$2,1))/(B166-$Q$2))^2) + IF(ABS(B166-$R$2)&lt;0.001,1,((2*BESSELJ(B166-$R$2,1))/(B166-$R$2))^2) + IF(ABS(B166-$O$2)&lt;0.001,1,((2*BESSELJ(B166-$O$2,1))/(B166-$O$2))^2)</f>
        <v>0.87224156096249106</v>
      </c>
      <c r="F166">
        <f t="shared" si="8"/>
        <v>0.87988744575320832</v>
      </c>
      <c r="H166" t="str">
        <f t="shared" si="9"/>
        <v/>
      </c>
      <c r="I166">
        <f t="shared" si="10"/>
        <v>0.95482316006834367</v>
      </c>
    </row>
    <row r="167" spans="1:9" x14ac:dyDescent="0.4">
      <c r="A167">
        <v>161</v>
      </c>
      <c r="B167">
        <f t="shared" si="11"/>
        <v>-6.9499999999999051</v>
      </c>
      <c r="C167">
        <f>IF(ABS(B167-$P$2)&lt;0.001,1,((2*BESSELJ(B167-$P$2,1))/(B167-$P$2))^2) + IF(ABS(B167-$Q$2)&lt;0.001,1,((2*BESSELJ(B167-$Q$2,1))/(B167-$Q$2))^2) + IF(ABS(B167-$R$2)&lt;0.001,1,((2*BESSELJ(B167-$R$2,1))/(B167-$R$2))^2) + IF(ABS(B167-$O$2)&lt;0.001,1,((2*BESSELJ(B167-$O$2,1))/(B167-$O$2))^2)</f>
        <v>0.86279877760135704</v>
      </c>
      <c r="F167">
        <f t="shared" si="8"/>
        <v>0.87292296288188764</v>
      </c>
      <c r="H167" t="str">
        <f t="shared" si="9"/>
        <v/>
      </c>
      <c r="I167">
        <f t="shared" si="10"/>
        <v>0.95482316006834367</v>
      </c>
    </row>
    <row r="168" spans="1:9" x14ac:dyDescent="0.4">
      <c r="A168">
        <v>162</v>
      </c>
      <c r="B168">
        <f t="shared" si="11"/>
        <v>-6.8999999999999053</v>
      </c>
      <c r="C168">
        <f>IF(ABS(B168-$P$2)&lt;0.001,1,((2*BESSELJ(B168-$P$2,1))/(B168-$P$2))^2) + IF(ABS(B168-$Q$2)&lt;0.001,1,((2*BESSELJ(B168-$Q$2,1))/(B168-$Q$2))^2) + IF(ABS(B168-$R$2)&lt;0.001,1,((2*BESSELJ(B168-$R$2,1))/(B168-$R$2))^2) + IF(ABS(B168-$O$2)&lt;0.001,1,((2*BESSELJ(B168-$O$2,1))/(B168-$O$2))^2)</f>
        <v>0.8535331034160496</v>
      </c>
      <c r="F168">
        <f t="shared" si="8"/>
        <v>0.8660439171904637</v>
      </c>
      <c r="H168" t="str">
        <f t="shared" si="9"/>
        <v/>
      </c>
      <c r="I168">
        <f t="shared" si="10"/>
        <v>0.95482316006834367</v>
      </c>
    </row>
    <row r="169" spans="1:9" x14ac:dyDescent="0.4">
      <c r="A169">
        <v>163</v>
      </c>
      <c r="B169">
        <f t="shared" si="11"/>
        <v>-6.8499999999999055</v>
      </c>
      <c r="C169">
        <f>IF(ABS(B169-$P$2)&lt;0.001,1,((2*BESSELJ(B169-$P$2,1))/(B169-$P$2))^2) + IF(ABS(B169-$Q$2)&lt;0.001,1,((2*BESSELJ(B169-$Q$2,1))/(B169-$Q$2))^2) + IF(ABS(B169-$R$2)&lt;0.001,1,((2*BESSELJ(B169-$R$2,1))/(B169-$R$2))^2) + IF(ABS(B169-$O$2)&lt;0.001,1,((2*BESSELJ(B169-$O$2,1))/(B169-$O$2))^2)</f>
        <v>0.84450599852271835</v>
      </c>
      <c r="F169">
        <f t="shared" si="8"/>
        <v>0.85929942977923157</v>
      </c>
      <c r="H169" t="str">
        <f t="shared" si="9"/>
        <v/>
      </c>
      <c r="I169">
        <f t="shared" si="10"/>
        <v>0</v>
      </c>
    </row>
    <row r="170" spans="1:9" x14ac:dyDescent="0.4">
      <c r="A170">
        <v>164</v>
      </c>
      <c r="B170">
        <f t="shared" si="11"/>
        <v>-6.7999999999999057</v>
      </c>
      <c r="C170">
        <f>IF(ABS(B170-$P$2)&lt;0.001,1,((2*BESSELJ(B170-$P$2,1))/(B170-$P$2))^2) + IF(ABS(B170-$Q$2)&lt;0.001,1,((2*BESSELJ(B170-$Q$2,1))/(B170-$Q$2))^2) + IF(ABS(B170-$R$2)&lt;0.001,1,((2*BESSELJ(B170-$R$2,1))/(B170-$R$2))^2) + IF(ABS(B170-$O$2)&lt;0.001,1,((2*BESSELJ(B170-$O$2,1))/(B170-$O$2))^2)</f>
        <v>0.83577692162274975</v>
      </c>
      <c r="F170">
        <f t="shared" si="8"/>
        <v>0.85273715214619883</v>
      </c>
      <c r="H170" t="str">
        <f t="shared" si="9"/>
        <v/>
      </c>
      <c r="I170">
        <f t="shared" si="10"/>
        <v>0.8012296006935774</v>
      </c>
    </row>
    <row r="171" spans="1:9" x14ac:dyDescent="0.4">
      <c r="A171">
        <v>165</v>
      </c>
      <c r="B171">
        <f t="shared" si="11"/>
        <v>-6.7499999999999059</v>
      </c>
      <c r="C171">
        <f>IF(ABS(B171-$P$2)&lt;0.001,1,((2*BESSELJ(B171-$P$2,1))/(B171-$P$2))^2) + IF(ABS(B171-$Q$2)&lt;0.001,1,((2*BESSELJ(B171-$Q$2,1))/(B171-$Q$2))^2) + IF(ABS(B171-$R$2)&lt;0.001,1,((2*BESSELJ(B171-$R$2,1))/(B171-$R$2))^2) + IF(ABS(B171-$O$2)&lt;0.001,1,((2*BESSELJ(B171-$O$2,1))/(B171-$O$2))^2)</f>
        <v>0.82740301155960139</v>
      </c>
      <c r="F171">
        <f t="shared" si="8"/>
        <v>0.84640301444569666</v>
      </c>
      <c r="H171" t="str">
        <f t="shared" si="9"/>
        <v/>
      </c>
      <c r="I171">
        <f t="shared" si="10"/>
        <v>0.8012296006935774</v>
      </c>
    </row>
    <row r="172" spans="1:9" x14ac:dyDescent="0.4">
      <c r="A172">
        <v>166</v>
      </c>
      <c r="B172">
        <f t="shared" si="11"/>
        <v>-6.699999999999906</v>
      </c>
      <c r="C172">
        <f>IF(ABS(B172-$P$2)&lt;0.001,1,((2*BESSELJ(B172-$P$2,1))/(B172-$P$2))^2) + IF(ABS(B172-$Q$2)&lt;0.001,1,((2*BESSELJ(B172-$Q$2,1))/(B172-$Q$2))^2) + IF(ABS(B172-$R$2)&lt;0.001,1,((2*BESSELJ(B172-$R$2,1))/(B172-$R$2))^2) + IF(ABS(B172-$O$2)&lt;0.001,1,((2*BESSELJ(B172-$O$2,1))/(B172-$O$2))^2)</f>
        <v>0.81943878082993782</v>
      </c>
      <c r="F172">
        <f t="shared" si="8"/>
        <v>0.84034098246677469</v>
      </c>
      <c r="H172" t="str">
        <f t="shared" si="9"/>
        <v/>
      </c>
      <c r="I172">
        <f t="shared" si="10"/>
        <v>0.8012296006935774</v>
      </c>
    </row>
    <row r="173" spans="1:9" x14ac:dyDescent="0.4">
      <c r="A173">
        <v>167</v>
      </c>
      <c r="B173">
        <f t="shared" si="11"/>
        <v>-6.6499999999999062</v>
      </c>
      <c r="C173">
        <f>IF(ABS(B173-$P$2)&lt;0.001,1,((2*BESSELJ(B173-$P$2,1))/(B173-$P$2))^2) + IF(ABS(B173-$Q$2)&lt;0.001,1,((2*BESSELJ(B173-$Q$2,1))/(B173-$Q$2))^2) + IF(ABS(B173-$R$2)&lt;0.001,1,((2*BESSELJ(B173-$R$2,1))/(B173-$R$2))^2) + IF(ABS(B173-$O$2)&lt;0.001,1,((2*BESSELJ(B173-$O$2,1))/(B173-$O$2))^2)</f>
        <v>0.81193582277933118</v>
      </c>
      <c r="F173">
        <f t="shared" si="8"/>
        <v>0.83459282467849527</v>
      </c>
      <c r="H173" t="str">
        <f t="shared" si="9"/>
        <v/>
      </c>
      <c r="I173">
        <f t="shared" si="10"/>
        <v>0.8012296006935774</v>
      </c>
    </row>
    <row r="174" spans="1:9" x14ac:dyDescent="0.4">
      <c r="A174">
        <v>168</v>
      </c>
      <c r="B174">
        <f t="shared" si="11"/>
        <v>-6.5999999999999064</v>
      </c>
      <c r="C174">
        <f>IF(ABS(B174-$P$2)&lt;0.001,1,((2*BESSELJ(B174-$P$2,1))/(B174-$P$2))^2) + IF(ABS(B174-$Q$2)&lt;0.001,1,((2*BESSELJ(B174-$Q$2,1))/(B174-$Q$2))^2) + IF(ABS(B174-$R$2)&lt;0.001,1,((2*BESSELJ(B174-$R$2,1))/(B174-$R$2))^2) + IF(ABS(B174-$O$2)&lt;0.001,1,((2*BESSELJ(B174-$O$2,1))/(B174-$O$2))^2)</f>
        <v>0.80494253413781314</v>
      </c>
      <c r="F174">
        <f t="shared" si="8"/>
        <v>0.82919789063562599</v>
      </c>
      <c r="H174" t="str">
        <f t="shared" si="9"/>
        <v/>
      </c>
      <c r="I174">
        <f t="shared" si="10"/>
        <v>0.8012296006935774</v>
      </c>
    </row>
    <row r="175" spans="1:9" x14ac:dyDescent="0.4">
      <c r="A175">
        <v>169</v>
      </c>
      <c r="B175">
        <f t="shared" si="11"/>
        <v>-6.5499999999999066</v>
      </c>
      <c r="C175">
        <f>IF(ABS(B175-$P$2)&lt;0.001,1,((2*BESSELJ(B175-$P$2,1))/(B175-$P$2))^2) + IF(ABS(B175-$Q$2)&lt;0.001,1,((2*BESSELJ(B175-$Q$2,1))/(B175-$Q$2))^2) + IF(ABS(B175-$R$2)&lt;0.001,1,((2*BESSELJ(B175-$R$2,1))/(B175-$R$2))^2) + IF(ABS(B175-$O$2)&lt;0.001,1,((2*BESSELJ(B175-$O$2,1))/(B175-$O$2))^2)</f>
        <v>0.7985038544656573</v>
      </c>
      <c r="F175">
        <f t="shared" ref="F175:F238" si="12">AVERAGE(C159:C190)</f>
        <v>0.82419290197696216</v>
      </c>
      <c r="H175" t="str">
        <f t="shared" ref="H175:H238" si="13">IF(MOD(A175-$H$5,31)=0,F175,"")</f>
        <v/>
      </c>
      <c r="I175">
        <f t="shared" si="10"/>
        <v>0.8012296006935774</v>
      </c>
    </row>
    <row r="176" spans="1:9" x14ac:dyDescent="0.4">
      <c r="A176">
        <v>170</v>
      </c>
      <c r="B176">
        <f t="shared" si="11"/>
        <v>-6.4999999999999067</v>
      </c>
      <c r="C176">
        <f>IF(ABS(B176-$P$2)&lt;0.001,1,((2*BESSELJ(B176-$P$2,1))/(B176-$P$2))^2) + IF(ABS(B176-$Q$2)&lt;0.001,1,((2*BESSELJ(B176-$Q$2,1))/(B176-$Q$2))^2) + IF(ABS(B176-$R$2)&lt;0.001,1,((2*BESSELJ(B176-$R$2,1))/(B176-$R$2))^2) + IF(ABS(B176-$O$2)&lt;0.001,1,((2*BESSELJ(B176-$O$2,1))/(B176-$O$2))^2)</f>
        <v>0.79266102398540728</v>
      </c>
      <c r="F176">
        <f t="shared" si="12"/>
        <v>0.81961175717994472</v>
      </c>
      <c r="H176" t="str">
        <f t="shared" si="13"/>
        <v/>
      </c>
      <c r="I176">
        <f t="shared" si="10"/>
        <v>0.8012296006935774</v>
      </c>
    </row>
    <row r="177" spans="1:9" x14ac:dyDescent="0.4">
      <c r="A177">
        <v>171</v>
      </c>
      <c r="B177">
        <f t="shared" si="11"/>
        <v>-6.4499999999999069</v>
      </c>
      <c r="C177">
        <f>IF(ABS(B177-$P$2)&lt;0.001,1,((2*BESSELJ(B177-$P$2,1))/(B177-$P$2))^2) + IF(ABS(B177-$Q$2)&lt;0.001,1,((2*BESSELJ(B177-$Q$2,1))/(B177-$Q$2))^2) + IF(ABS(B177-$R$2)&lt;0.001,1,((2*BESSELJ(B177-$R$2,1))/(B177-$R$2))^2) + IF(ABS(B177-$O$2)&lt;0.001,1,((2*BESSELJ(B177-$O$2,1))/(B177-$O$2))^2)</f>
        <v>0.78745136117290448</v>
      </c>
      <c r="F177">
        <f t="shared" si="12"/>
        <v>0.81548535115977927</v>
      </c>
      <c r="H177" t="str">
        <f t="shared" si="13"/>
        <v/>
      </c>
      <c r="I177">
        <f t="shared" si="10"/>
        <v>0.8012296006935774</v>
      </c>
    </row>
    <row r="178" spans="1:9" x14ac:dyDescent="0.4">
      <c r="A178">
        <v>172</v>
      </c>
      <c r="B178">
        <f t="shared" si="11"/>
        <v>-6.3999999999999071</v>
      </c>
      <c r="C178">
        <f>IF(ABS(B178-$P$2)&lt;0.001,1,((2*BESSELJ(B178-$P$2,1))/(B178-$P$2))^2) + IF(ABS(B178-$Q$2)&lt;0.001,1,((2*BESSELJ(B178-$Q$2,1))/(B178-$Q$2))^2) + IF(ABS(B178-$R$2)&lt;0.001,1,((2*BESSELJ(B178-$R$2,1))/(B178-$R$2))^2) + IF(ABS(B178-$O$2)&lt;0.001,1,((2*BESSELJ(B178-$O$2,1))/(B178-$O$2))^2)</f>
        <v>0.7829080613685957</v>
      </c>
      <c r="F178">
        <f t="shared" si="12"/>
        <v>0.81184141071936045</v>
      </c>
      <c r="H178" t="str">
        <f t="shared" si="13"/>
        <v/>
      </c>
      <c r="I178">
        <f t="shared" si="10"/>
        <v>0.8012296006935774</v>
      </c>
    </row>
    <row r="179" spans="1:9" x14ac:dyDescent="0.4">
      <c r="A179">
        <v>173</v>
      </c>
      <c r="B179">
        <f t="shared" si="11"/>
        <v>-6.3499999999999073</v>
      </c>
      <c r="C179">
        <f>IF(ABS(B179-$P$2)&lt;0.001,1,((2*BESSELJ(B179-$P$2,1))/(B179-$P$2))^2) + IF(ABS(B179-$Q$2)&lt;0.001,1,((2*BESSELJ(B179-$Q$2,1))/(B179-$Q$2))^2) + IF(ABS(B179-$R$2)&lt;0.001,1,((2*BESSELJ(B179-$R$2,1))/(B179-$R$2))^2) + IF(ABS(B179-$O$2)&lt;0.001,1,((2*BESSELJ(B179-$O$2,1))/(B179-$O$2))^2)</f>
        <v>0.77906001755128107</v>
      </c>
      <c r="F179">
        <f t="shared" si="12"/>
        <v>0.80870434676843361</v>
      </c>
      <c r="H179" t="str">
        <f t="shared" si="13"/>
        <v/>
      </c>
      <c r="I179">
        <f t="shared" si="10"/>
        <v>0.8012296006935774</v>
      </c>
    </row>
    <row r="180" spans="1:9" x14ac:dyDescent="0.4">
      <c r="A180">
        <v>174</v>
      </c>
      <c r="B180">
        <f t="shared" si="11"/>
        <v>-6.2999999999999075</v>
      </c>
      <c r="C180">
        <f>IF(ABS(B180-$P$2)&lt;0.001,1,((2*BESSELJ(B180-$P$2,1))/(B180-$P$2))^2) + IF(ABS(B180-$Q$2)&lt;0.001,1,((2*BESSELJ(B180-$Q$2,1))/(B180-$Q$2))^2) + IF(ABS(B180-$R$2)&lt;0.001,1,((2*BESSELJ(B180-$R$2,1))/(B180-$R$2))^2) + IF(ABS(B180-$O$2)&lt;0.001,1,((2*BESSELJ(B180-$O$2,1))/(B180-$O$2))^2)</f>
        <v>0.77593166429057658</v>
      </c>
      <c r="F180">
        <f t="shared" si="12"/>
        <v>0.8060951241371227</v>
      </c>
      <c r="H180" t="str">
        <f t="shared" si="13"/>
        <v/>
      </c>
      <c r="I180">
        <f t="shared" si="10"/>
        <v>0.8012296006935774</v>
      </c>
    </row>
    <row r="181" spans="1:9" x14ac:dyDescent="0.4">
      <c r="A181">
        <v>175</v>
      </c>
      <c r="B181">
        <f t="shared" si="11"/>
        <v>-6.2499999999999076</v>
      </c>
      <c r="C181">
        <f>IF(ABS(B181-$P$2)&lt;0.001,1,((2*BESSELJ(B181-$P$2,1))/(B181-$P$2))^2) + IF(ABS(B181-$Q$2)&lt;0.001,1,((2*BESSELJ(B181-$Q$2,1))/(B181-$Q$2))^2) + IF(ABS(B181-$R$2)&lt;0.001,1,((2*BESSELJ(B181-$R$2,1))/(B181-$R$2))^2) + IF(ABS(B181-$O$2)&lt;0.001,1,((2*BESSELJ(B181-$O$2,1))/(B181-$O$2))^2)</f>
        <v>0.77354284576229981</v>
      </c>
      <c r="F181">
        <f t="shared" si="12"/>
        <v>0.80403114971077105</v>
      </c>
      <c r="H181" t="str">
        <f t="shared" si="13"/>
        <v/>
      </c>
      <c r="I181">
        <f t="shared" si="10"/>
        <v>0.8012296006935774</v>
      </c>
    </row>
    <row r="182" spans="1:9" x14ac:dyDescent="0.4">
      <c r="A182">
        <v>176</v>
      </c>
      <c r="B182">
        <f t="shared" si="11"/>
        <v>-6.1999999999999078</v>
      </c>
      <c r="C182">
        <f>IF(ABS(B182-$P$2)&lt;0.001,1,((2*BESSELJ(B182-$P$2,1))/(B182-$P$2))^2) + IF(ABS(B182-$Q$2)&lt;0.001,1,((2*BESSELJ(B182-$Q$2,1))/(B182-$Q$2))^2) + IF(ABS(B182-$R$2)&lt;0.001,1,((2*BESSELJ(B182-$R$2,1))/(B182-$R$2))^2) + IF(ABS(B182-$O$2)&lt;0.001,1,((2*BESSELJ(B182-$O$2,1))/(B182-$O$2))^2)</f>
        <v>0.77190870857371874</v>
      </c>
      <c r="F182">
        <f t="shared" si="12"/>
        <v>0.80252617951054972</v>
      </c>
      <c r="H182" t="str">
        <f t="shared" si="13"/>
        <v/>
      </c>
      <c r="I182">
        <f t="shared" si="10"/>
        <v>0.8012296006935774</v>
      </c>
    </row>
    <row r="183" spans="1:9" x14ac:dyDescent="0.4">
      <c r="A183">
        <v>177</v>
      </c>
      <c r="B183">
        <f t="shared" si="11"/>
        <v>-6.149999999999908</v>
      </c>
      <c r="C183">
        <f>IF(ABS(B183-$P$2)&lt;0.001,1,((2*BESSELJ(B183-$P$2,1))/(B183-$P$2))^2) + IF(ABS(B183-$Q$2)&lt;0.001,1,((2*BESSELJ(B183-$Q$2,1))/(B183-$Q$2))^2) + IF(ABS(B183-$R$2)&lt;0.001,1,((2*BESSELJ(B183-$R$2,1))/(B183-$R$2))^2) + IF(ABS(B183-$O$2)&lt;0.001,1,((2*BESSELJ(B183-$O$2,1))/(B183-$O$2))^2)</f>
        <v>0.77103962000382831</v>
      </c>
      <c r="F183">
        <f t="shared" si="12"/>
        <v>0.80159024523813927</v>
      </c>
      <c r="H183" t="str">
        <f t="shared" si="13"/>
        <v/>
      </c>
      <c r="I183">
        <f t="shared" si="10"/>
        <v>0.8012296006935774</v>
      </c>
    </row>
    <row r="184" spans="1:9" x14ac:dyDescent="0.4">
      <c r="A184">
        <v>178</v>
      </c>
      <c r="B184">
        <f t="shared" si="11"/>
        <v>-6.0999999999999082</v>
      </c>
      <c r="C184">
        <f>IF(ABS(B184-$P$2)&lt;0.001,1,((2*BESSELJ(B184-$P$2,1))/(B184-$P$2))^2) + IF(ABS(B184-$Q$2)&lt;0.001,1,((2*BESSELJ(B184-$Q$2,1))/(B184-$Q$2))^2) + IF(ABS(B184-$R$2)&lt;0.001,1,((2*BESSELJ(B184-$R$2,1))/(B184-$R$2))^2) + IF(ABS(B184-$O$2)&lt;0.001,1,((2*BESSELJ(B184-$O$2,1))/(B184-$O$2))^2)</f>
        <v>0.77094111211851513</v>
      </c>
      <c r="F184">
        <f t="shared" si="12"/>
        <v>0.8012296006935774</v>
      </c>
      <c r="H184">
        <f t="shared" si="13"/>
        <v>0.8012296006935774</v>
      </c>
      <c r="I184">
        <f t="shared" si="10"/>
        <v>0.8012296006935774</v>
      </c>
    </row>
    <row r="185" spans="1:9" x14ac:dyDescent="0.4">
      <c r="A185">
        <v>179</v>
      </c>
      <c r="B185">
        <f t="shared" si="11"/>
        <v>-6.0499999999999083</v>
      </c>
      <c r="C185">
        <f>IF(ABS(B185-$P$2)&lt;0.001,1,((2*BESSELJ(B185-$P$2,1))/(B185-$P$2))^2) + IF(ABS(B185-$Q$2)&lt;0.001,1,((2*BESSELJ(B185-$Q$2,1))/(B185-$Q$2))^2) + IF(ABS(B185-$R$2)&lt;0.001,1,((2*BESSELJ(B185-$R$2,1))/(B185-$R$2))^2) + IF(ABS(B185-$O$2)&lt;0.001,1,((2*BESSELJ(B185-$O$2,1))/(B185-$O$2))^2)</f>
        <v>0.77161385207244471</v>
      </c>
      <c r="F185">
        <f t="shared" si="12"/>
        <v>0.80144668836377486</v>
      </c>
      <c r="H185" t="str">
        <f t="shared" si="13"/>
        <v/>
      </c>
      <c r="I185">
        <f t="shared" si="10"/>
        <v>0.8012296006935774</v>
      </c>
    </row>
    <row r="186" spans="1:9" x14ac:dyDescent="0.4">
      <c r="A186">
        <v>180</v>
      </c>
      <c r="B186">
        <f t="shared" si="11"/>
        <v>-5.9999999999999085</v>
      </c>
      <c r="C186">
        <f>IF(ABS(B186-$P$2)&lt;0.001,1,((2*BESSELJ(B186-$P$2,1))/(B186-$P$2))^2) + IF(ABS(B186-$Q$2)&lt;0.001,1,((2*BESSELJ(B186-$Q$2,1))/(B186-$Q$2))^2) + IF(ABS(B186-$R$2)&lt;0.001,1,((2*BESSELJ(B186-$R$2,1))/(B186-$R$2))^2) + IF(ABS(B186-$O$2)&lt;0.001,1,((2*BESSELJ(B186-$O$2,1))/(B186-$O$2))^2)</f>
        <v>0.77305363875969935</v>
      </c>
      <c r="F186">
        <f t="shared" si="12"/>
        <v>0.80224012636588604</v>
      </c>
      <c r="H186" t="str">
        <f t="shared" si="13"/>
        <v/>
      </c>
      <c r="I186">
        <f t="shared" si="10"/>
        <v>0.8012296006935774</v>
      </c>
    </row>
    <row r="187" spans="1:9" x14ac:dyDescent="0.4">
      <c r="A187">
        <v>181</v>
      </c>
      <c r="B187">
        <f t="shared" si="11"/>
        <v>-5.9499999999999087</v>
      </c>
      <c r="C187">
        <f>IF(ABS(B187-$P$2)&lt;0.001,1,((2*BESSELJ(B187-$P$2,1))/(B187-$P$2))^2) + IF(ABS(B187-$Q$2)&lt;0.001,1,((2*BESSELJ(B187-$Q$2,1))/(B187-$Q$2))^2) + IF(ABS(B187-$R$2)&lt;0.001,1,((2*BESSELJ(B187-$R$2,1))/(B187-$R$2))^2) + IF(ABS(B187-$O$2)&lt;0.001,1,((2*BESSELJ(B187-$O$2,1))/(B187-$O$2))^2)</f>
        <v>0.77525142582453088</v>
      </c>
      <c r="F187">
        <f t="shared" si="12"/>
        <v>0.80360471581536908</v>
      </c>
      <c r="H187" t="str">
        <f t="shared" si="13"/>
        <v/>
      </c>
      <c r="I187">
        <f t="shared" si="10"/>
        <v>0.8012296006935774</v>
      </c>
    </row>
    <row r="188" spans="1:9" x14ac:dyDescent="0.4">
      <c r="A188">
        <v>182</v>
      </c>
      <c r="B188">
        <f t="shared" si="11"/>
        <v>-5.8999999999999089</v>
      </c>
      <c r="C188">
        <f>IF(ABS(B188-$P$2)&lt;0.001,1,((2*BESSELJ(B188-$P$2,1))/(B188-$P$2))^2) + IF(ABS(B188-$Q$2)&lt;0.001,1,((2*BESSELJ(B188-$Q$2,1))/(B188-$Q$2))^2) + IF(ABS(B188-$R$2)&lt;0.001,1,((2*BESSELJ(B188-$R$2,1))/(B188-$R$2))^2) + IF(ABS(B188-$O$2)&lt;0.001,1,((2*BESSELJ(B188-$O$2,1))/(B188-$O$2))^2)</f>
        <v>0.77819337089294904</v>
      </c>
      <c r="F188">
        <f t="shared" si="12"/>
        <v>0.8055314685738626</v>
      </c>
      <c r="H188" t="str">
        <f t="shared" si="13"/>
        <v/>
      </c>
      <c r="I188">
        <f t="shared" si="10"/>
        <v>0.8012296006935774</v>
      </c>
    </row>
    <row r="189" spans="1:9" x14ac:dyDescent="0.4">
      <c r="A189">
        <v>183</v>
      </c>
      <c r="B189">
        <f t="shared" si="11"/>
        <v>-5.8499999999999091</v>
      </c>
      <c r="C189">
        <f>IF(ABS(B189-$P$2)&lt;0.001,1,((2*BESSELJ(B189-$P$2,1))/(B189-$P$2))^2) + IF(ABS(B189-$Q$2)&lt;0.001,1,((2*BESSELJ(B189-$Q$2,1))/(B189-$Q$2))^2) + IF(ABS(B189-$R$2)&lt;0.001,1,((2*BESSELJ(B189-$R$2,1))/(B189-$R$2))^2) + IF(ABS(B189-$O$2)&lt;0.001,1,((2*BESSELJ(B189-$O$2,1))/(B189-$O$2))^2)</f>
        <v>0.78186091073620612</v>
      </c>
      <c r="F189">
        <f t="shared" si="12"/>
        <v>0.80800765521762574</v>
      </c>
      <c r="H189" t="str">
        <f t="shared" si="13"/>
        <v/>
      </c>
      <c r="I189">
        <f t="shared" ref="I189:I252" si="14">SUM(H174:H203)</f>
        <v>0.8012296006935774</v>
      </c>
    </row>
    <row r="190" spans="1:9" x14ac:dyDescent="0.4">
      <c r="A190">
        <v>184</v>
      </c>
      <c r="B190">
        <f t="shared" si="11"/>
        <v>-5.7999999999999092</v>
      </c>
      <c r="C190">
        <f>IF(ABS(B190-$P$2)&lt;0.001,1,((2*BESSELJ(B190-$P$2,1))/(B190-$P$2))^2) + IF(ABS(B190-$Q$2)&lt;0.001,1,((2*BESSELJ(B190-$Q$2,1))/(B190-$Q$2))^2) + IF(ABS(B190-$R$2)&lt;0.001,1,((2*BESSELJ(B190-$R$2,1))/(B190-$R$2))^2) + IF(ABS(B190-$O$2)&lt;0.001,1,((2*BESSELJ(B190-$O$2,1))/(B190-$O$2))^2)</f>
        <v>0.78623086192942804</v>
      </c>
      <c r="F190">
        <f t="shared" si="12"/>
        <v>0.81101687295393465</v>
      </c>
      <c r="H190" t="str">
        <f t="shared" si="13"/>
        <v/>
      </c>
      <c r="I190">
        <f t="shared" si="14"/>
        <v>0.8012296006935774</v>
      </c>
    </row>
    <row r="191" spans="1:9" x14ac:dyDescent="0.4">
      <c r="A191">
        <v>185</v>
      </c>
      <c r="B191">
        <f t="shared" si="11"/>
        <v>-5.7499999999999094</v>
      </c>
      <c r="C191">
        <f>IF(ABS(B191-$P$2)&lt;0.001,1,((2*BESSELJ(B191-$P$2,1))/(B191-$P$2))^2) + IF(ABS(B191-$Q$2)&lt;0.001,1,((2*BESSELJ(B191-$Q$2,1))/(B191-$Q$2))^2) + IF(ABS(B191-$R$2)&lt;0.001,1,((2*BESSELJ(B191-$R$2,1))/(B191-$R$2))^2) + IF(ABS(B191-$O$2)&lt;0.001,1,((2*BESSELJ(B191-$O$2,1))/(B191-$O$2))^2)</f>
        <v>0.79127554642362563</v>
      </c>
      <c r="F191">
        <f t="shared" si="12"/>
        <v>0.81453913310115333</v>
      </c>
      <c r="H191" t="str">
        <f t="shared" si="13"/>
        <v/>
      </c>
      <c r="I191">
        <f t="shared" si="14"/>
        <v>0.8012296006935774</v>
      </c>
    </row>
    <row r="192" spans="1:9" x14ac:dyDescent="0.4">
      <c r="A192">
        <v>186</v>
      </c>
      <c r="B192">
        <f t="shared" si="11"/>
        <v>-5.6999999999999096</v>
      </c>
      <c r="C192">
        <f>IF(ABS(B192-$P$2)&lt;0.001,1,((2*BESSELJ(B192-$P$2,1))/(B192-$P$2))^2) + IF(ABS(B192-$Q$2)&lt;0.001,1,((2*BESSELJ(B192-$Q$2,1))/(B192-$Q$2))^2) + IF(ABS(B192-$R$2)&lt;0.001,1,((2*BESSELJ(B192-$R$2,1))/(B192-$R$2))^2) + IF(ABS(B192-$O$2)&lt;0.001,1,((2*BESSELJ(B192-$O$2,1))/(B192-$O$2))^2)</f>
        <v>0.79696294130791401</v>
      </c>
      <c r="F192">
        <f t="shared" si="12"/>
        <v>0.81855096763889279</v>
      </c>
      <c r="H192" t="str">
        <f t="shared" si="13"/>
        <v/>
      </c>
      <c r="I192">
        <f t="shared" si="14"/>
        <v>0.8012296006935774</v>
      </c>
    </row>
    <row r="193" spans="1:9" x14ac:dyDescent="0.4">
      <c r="A193">
        <v>187</v>
      </c>
      <c r="B193">
        <f t="shared" si="11"/>
        <v>-5.6499999999999098</v>
      </c>
      <c r="C193">
        <f>IF(ABS(B193-$P$2)&lt;0.001,1,((2*BESSELJ(B193-$P$2,1))/(B193-$P$2))^2) + IF(ABS(B193-$Q$2)&lt;0.001,1,((2*BESSELJ(B193-$Q$2,1))/(B193-$Q$2))^2) + IF(ABS(B193-$R$2)&lt;0.001,1,((2*BESSELJ(B193-$R$2,1))/(B193-$R$2))^2) + IF(ABS(B193-$O$2)&lt;0.001,1,((2*BESSELJ(B193-$O$2,1))/(B193-$O$2))^2)</f>
        <v>0.80325685190188012</v>
      </c>
      <c r="F193">
        <f t="shared" si="12"/>
        <v>0.82302555422836621</v>
      </c>
      <c r="H193" t="str">
        <f t="shared" si="13"/>
        <v/>
      </c>
      <c r="I193">
        <f t="shared" si="14"/>
        <v>0.8012296006935774</v>
      </c>
    </row>
    <row r="194" spans="1:9" x14ac:dyDescent="0.4">
      <c r="A194">
        <v>188</v>
      </c>
      <c r="B194">
        <f t="shared" si="11"/>
        <v>-5.5999999999999099</v>
      </c>
      <c r="C194">
        <f>IF(ABS(B194-$P$2)&lt;0.001,1,((2*BESSELJ(B194-$P$2,1))/(B194-$P$2))^2) + IF(ABS(B194-$Q$2)&lt;0.001,1,((2*BESSELJ(B194-$Q$2,1))/(B194-$Q$2))^2) + IF(ABS(B194-$R$2)&lt;0.001,1,((2*BESSELJ(B194-$R$2,1))/(B194-$R$2))^2) + IF(ABS(B194-$O$2)&lt;0.001,1,((2*BESSELJ(B194-$O$2,1))/(B194-$O$2))^2)</f>
        <v>0.81011710718646279</v>
      </c>
      <c r="F194">
        <f t="shared" si="12"/>
        <v>0.82793285900038294</v>
      </c>
      <c r="H194" t="str">
        <f t="shared" si="13"/>
        <v/>
      </c>
      <c r="I194">
        <f t="shared" si="14"/>
        <v>0.8012296006935774</v>
      </c>
    </row>
    <row r="195" spans="1:9" x14ac:dyDescent="0.4">
      <c r="A195">
        <v>189</v>
      </c>
      <c r="B195">
        <f t="shared" si="11"/>
        <v>-5.5499999999999101</v>
      </c>
      <c r="C195">
        <f>IF(ABS(B195-$P$2)&lt;0.001,1,((2*BESSELJ(B195-$P$2,1))/(B195-$P$2))^2) + IF(ABS(B195-$Q$2)&lt;0.001,1,((2*BESSELJ(B195-$Q$2,1))/(B195-$Q$2))^2) + IF(ABS(B195-$R$2)&lt;0.001,1,((2*BESSELJ(B195-$R$2,1))/(B195-$R$2))^2) + IF(ABS(B195-$O$2)&lt;0.001,1,((2*BESSELJ(B195-$O$2,1))/(B195-$O$2))^2)</f>
        <v>0.81749977645622574</v>
      </c>
      <c r="F195">
        <f t="shared" si="12"/>
        <v>0.83323979630999867</v>
      </c>
      <c r="H195" t="str">
        <f t="shared" si="13"/>
        <v/>
      </c>
      <c r="I195">
        <f t="shared" si="14"/>
        <v>0.8012296006935774</v>
      </c>
    </row>
    <row r="196" spans="1:9" x14ac:dyDescent="0.4">
      <c r="A196">
        <v>190</v>
      </c>
      <c r="B196">
        <f t="shared" si="11"/>
        <v>-5.4999999999999103</v>
      </c>
      <c r="C196">
        <f>IF(ABS(B196-$P$2)&lt;0.001,1,((2*BESSELJ(B196-$P$2,1))/(B196-$P$2))^2) + IF(ABS(B196-$Q$2)&lt;0.001,1,((2*BESSELJ(B196-$Q$2,1))/(B196-$Q$2))^2) + IF(ABS(B196-$R$2)&lt;0.001,1,((2*BESSELJ(B196-$R$2,1))/(B196-$R$2))^2) + IF(ABS(B196-$O$2)&lt;0.001,1,((2*BESSELJ(B196-$O$2,1))/(B196-$O$2))^2)</f>
        <v>0.82535740595728735</v>
      </c>
      <c r="F196">
        <f t="shared" si="12"/>
        <v>0.83891040456324206</v>
      </c>
      <c r="H196" t="str">
        <f t="shared" si="13"/>
        <v/>
      </c>
      <c r="I196">
        <f t="shared" si="14"/>
        <v>0.8012296006935774</v>
      </c>
    </row>
    <row r="197" spans="1:9" x14ac:dyDescent="0.4">
      <c r="A197">
        <v>191</v>
      </c>
      <c r="B197">
        <f t="shared" si="11"/>
        <v>-5.4499999999999105</v>
      </c>
      <c r="C197">
        <f>IF(ABS(B197-$P$2)&lt;0.001,1,((2*BESSELJ(B197-$P$2,1))/(B197-$P$2))^2) + IF(ABS(B197-$Q$2)&lt;0.001,1,((2*BESSELJ(B197-$Q$2,1))/(B197-$Q$2))^2) + IF(ABS(B197-$R$2)&lt;0.001,1,((2*BESSELJ(B197-$R$2,1))/(B197-$R$2))^2) + IF(ABS(B197-$O$2)&lt;0.001,1,((2*BESSELJ(B197-$O$2,1))/(B197-$O$2))^2)</f>
        <v>0.83363927416409411</v>
      </c>
      <c r="F197">
        <f t="shared" si="12"/>
        <v>0.84490603713309864</v>
      </c>
      <c r="H197" t="str">
        <f t="shared" si="13"/>
        <v/>
      </c>
      <c r="I197">
        <f t="shared" si="14"/>
        <v>0.8012296006935774</v>
      </c>
    </row>
    <row r="198" spans="1:9" x14ac:dyDescent="0.4">
      <c r="A198">
        <v>192</v>
      </c>
      <c r="B198">
        <f t="shared" si="11"/>
        <v>-5.3999999999999106</v>
      </c>
      <c r="C198">
        <f>IF(ABS(B198-$P$2)&lt;0.001,1,((2*BESSELJ(B198-$P$2,1))/(B198-$P$2))^2) + IF(ABS(B198-$Q$2)&lt;0.001,1,((2*BESSELJ(B198-$Q$2,1))/(B198-$Q$2))^2) + IF(ABS(B198-$R$2)&lt;0.001,1,((2*BESSELJ(B198-$R$2,1))/(B198-$R$2))^2) + IF(ABS(B198-$O$2)&lt;0.001,1,((2*BESSELJ(B198-$O$2,1))/(B198-$O$2))^2)</f>
        <v>0.84229166424535384</v>
      </c>
      <c r="F198">
        <f t="shared" si="12"/>
        <v>0.85118556729958883</v>
      </c>
      <c r="H198" t="str">
        <f t="shared" si="13"/>
        <v/>
      </c>
      <c r="I198">
        <f t="shared" si="14"/>
        <v>0.8012296006935774</v>
      </c>
    </row>
    <row r="199" spans="1:9" x14ac:dyDescent="0.4">
      <c r="A199">
        <v>193</v>
      </c>
      <c r="B199">
        <f t="shared" si="11"/>
        <v>-5.3499999999999108</v>
      </c>
      <c r="C199">
        <f>IF(ABS(B199-$P$2)&lt;0.001,1,((2*BESSELJ(B199-$P$2,1))/(B199-$P$2))^2) + IF(ABS(B199-$Q$2)&lt;0.001,1,((2*BESSELJ(B199-$Q$2,1))/(B199-$Q$2))^2) + IF(ABS(B199-$R$2)&lt;0.001,1,((2*BESSELJ(B199-$R$2,1))/(B199-$R$2))^2) + IF(ABS(B199-$O$2)&lt;0.001,1,((2*BESSELJ(B199-$O$2,1))/(B199-$O$2))^2)</f>
        <v>0.85125815217537915</v>
      </c>
      <c r="F199">
        <f t="shared" si="12"/>
        <v>0.85770560607277579</v>
      </c>
      <c r="H199" t="str">
        <f t="shared" si="13"/>
        <v/>
      </c>
      <c r="I199">
        <f t="shared" si="14"/>
        <v>0.8012296006935774</v>
      </c>
    </row>
    <row r="200" spans="1:9" x14ac:dyDescent="0.4">
      <c r="A200">
        <v>194</v>
      </c>
      <c r="B200">
        <f t="shared" ref="B200:B263" si="15">B199+0.05</f>
        <v>-5.299999999999911</v>
      </c>
      <c r="C200">
        <f>IF(ABS(B200-$P$2)&lt;0.001,1,((2*BESSELJ(B200-$P$2,1))/(B200-$P$2))^2) + IF(ABS(B200-$Q$2)&lt;0.001,1,((2*BESSELJ(B200-$Q$2,1))/(B200-$Q$2))^2) + IF(ABS(B200-$R$2)&lt;0.001,1,((2*BESSELJ(B200-$R$2,1))/(B200-$R$2))^2) + IF(ABS(B200-$O$2)&lt;0.001,1,((2*BESSELJ(B200-$O$2,1))/(B200-$O$2))^2)</f>
        <v>0.86047990886236936</v>
      </c>
      <c r="F200">
        <f t="shared" si="12"/>
        <v>0.86442073168834643</v>
      </c>
      <c r="H200" t="str">
        <f t="shared" si="13"/>
        <v/>
      </c>
      <c r="I200">
        <f t="shared" si="14"/>
        <v>0</v>
      </c>
    </row>
    <row r="201" spans="1:9" x14ac:dyDescent="0.4">
      <c r="A201">
        <v>195</v>
      </c>
      <c r="B201">
        <f t="shared" si="15"/>
        <v>-5.2499999999999112</v>
      </c>
      <c r="C201">
        <f>IF(ABS(B201-$P$2)&lt;0.001,1,((2*BESSELJ(B201-$P$2,1))/(B201-$P$2))^2) + IF(ABS(B201-$Q$2)&lt;0.001,1,((2*BESSELJ(B201-$Q$2,1))/(B201-$Q$2))^2) + IF(ABS(B201-$R$2)&lt;0.001,1,((2*BESSELJ(B201-$R$2,1))/(B201-$R$2))^2) + IF(ABS(B201-$O$2)&lt;0.001,1,((2*BESSELJ(B201-$O$2,1))/(B201-$O$2))^2)</f>
        <v>0.86989601459027388</v>
      </c>
      <c r="F201">
        <f t="shared" si="12"/>
        <v>0.87128372950338728</v>
      </c>
      <c r="H201" t="str">
        <f t="shared" si="13"/>
        <v/>
      </c>
      <c r="I201">
        <f t="shared" si="14"/>
        <v>0.95441528448003665</v>
      </c>
    </row>
    <row r="202" spans="1:9" x14ac:dyDescent="0.4">
      <c r="A202">
        <v>196</v>
      </c>
      <c r="B202">
        <f t="shared" si="15"/>
        <v>-5.1999999999999114</v>
      </c>
      <c r="C202">
        <f>IF(ABS(B202-$P$2)&lt;0.001,1,((2*BESSELJ(B202-$P$2,1))/(B202-$P$2))^2) + IF(ABS(B202-$Q$2)&lt;0.001,1,((2*BESSELJ(B202-$Q$2,1))/(B202-$Q$2))^2) + IF(ABS(B202-$R$2)&lt;0.001,1,((2*BESSELJ(B202-$R$2,1))/(B202-$R$2))^2) + IF(ABS(B202-$O$2)&lt;0.001,1,((2*BESSELJ(B202-$O$2,1))/(B202-$O$2))^2)</f>
        <v>0.87944378400620793</v>
      </c>
      <c r="F202">
        <f t="shared" si="12"/>
        <v>0.87824584096549563</v>
      </c>
      <c r="H202" t="str">
        <f t="shared" si="13"/>
        <v/>
      </c>
      <c r="I202">
        <f t="shared" si="14"/>
        <v>0.95441528448003665</v>
      </c>
    </row>
    <row r="203" spans="1:9" x14ac:dyDescent="0.4">
      <c r="A203">
        <v>197</v>
      </c>
      <c r="B203">
        <f t="shared" si="15"/>
        <v>-5.1499999999999115</v>
      </c>
      <c r="C203">
        <f>IF(ABS(B203-$P$2)&lt;0.001,1,((2*BESSELJ(B203-$P$2,1))/(B203-$P$2))^2) + IF(ABS(B203-$Q$2)&lt;0.001,1,((2*BESSELJ(B203-$Q$2,1))/(B203-$Q$2))^2) + IF(ABS(B203-$R$2)&lt;0.001,1,((2*BESSELJ(B203-$R$2,1))/(B203-$R$2))^2) + IF(ABS(B203-$O$2)&lt;0.001,1,((2*BESSELJ(B203-$O$2,1))/(B203-$O$2))^2)</f>
        <v>0.88905909983139075</v>
      </c>
      <c r="F203">
        <f t="shared" si="12"/>
        <v>0.88525702028171427</v>
      </c>
      <c r="H203" t="str">
        <f t="shared" si="13"/>
        <v/>
      </c>
      <c r="I203">
        <f t="shared" si="14"/>
        <v>0.95441528448003665</v>
      </c>
    </row>
    <row r="204" spans="1:9" x14ac:dyDescent="0.4">
      <c r="A204">
        <v>198</v>
      </c>
      <c r="B204">
        <f t="shared" si="15"/>
        <v>-5.0999999999999117</v>
      </c>
      <c r="C204">
        <f>IF(ABS(B204-$P$2)&lt;0.001,1,((2*BESSELJ(B204-$P$2,1))/(B204-$P$2))^2) + IF(ABS(B204-$Q$2)&lt;0.001,1,((2*BESSELJ(B204-$Q$2,1))/(B204-$Q$2))^2) + IF(ABS(B204-$R$2)&lt;0.001,1,((2*BESSELJ(B204-$R$2,1))/(B204-$R$2))^2) + IF(ABS(B204-$O$2)&lt;0.001,1,((2*BESSELJ(B204-$O$2,1))/(B204-$O$2))^2)</f>
        <v>0.8986767534303608</v>
      </c>
      <c r="F204">
        <f t="shared" si="12"/>
        <v>0.89226619737520385</v>
      </c>
      <c r="H204" t="str">
        <f t="shared" si="13"/>
        <v/>
      </c>
      <c r="I204">
        <f t="shared" si="14"/>
        <v>0.95441528448003665</v>
      </c>
    </row>
    <row r="205" spans="1:9" x14ac:dyDescent="0.4">
      <c r="A205">
        <v>199</v>
      </c>
      <c r="B205">
        <f t="shared" si="15"/>
        <v>-5.0499999999999119</v>
      </c>
      <c r="C205">
        <f>IF(ABS(B205-$P$2)&lt;0.001,1,((2*BESSELJ(B205-$P$2,1))/(B205-$P$2))^2) + IF(ABS(B205-$Q$2)&lt;0.001,1,((2*BESSELJ(B205-$Q$2,1))/(B205-$Q$2))^2) + IF(ABS(B205-$R$2)&lt;0.001,1,((2*BESSELJ(B205-$R$2,1))/(B205-$R$2))^2) + IF(ABS(B205-$O$2)&lt;0.001,1,((2*BESSELJ(B205-$O$2,1))/(B205-$O$2))^2)</f>
        <v>0.90823079034121812</v>
      </c>
      <c r="F205">
        <f t="shared" si="12"/>
        <v>0.89922154568728285</v>
      </c>
      <c r="H205" t="str">
        <f t="shared" si="13"/>
        <v/>
      </c>
      <c r="I205">
        <f t="shared" si="14"/>
        <v>0.95441528448003665</v>
      </c>
    </row>
    <row r="206" spans="1:9" x14ac:dyDescent="0.4">
      <c r="A206">
        <v>200</v>
      </c>
      <c r="B206">
        <f t="shared" si="15"/>
        <v>-4.9999999999999121</v>
      </c>
      <c r="C206">
        <f>IF(ABS(B206-$P$2)&lt;0.001,1,((2*BESSELJ(B206-$P$2,1))/(B206-$P$2))^2) + IF(ABS(B206-$Q$2)&lt;0.001,1,((2*BESSELJ(B206-$Q$2,1))/(B206-$Q$2))^2) + IF(ABS(B206-$R$2)&lt;0.001,1,((2*BESSELJ(B206-$R$2,1))/(B206-$R$2))^2) + IF(ABS(B206-$O$2)&lt;0.001,1,((2*BESSELJ(B206-$O$2,1))/(B206-$O$2))^2)</f>
        <v>0.91765485884881148</v>
      </c>
      <c r="F206">
        <f t="shared" si="12"/>
        <v>0.90607075336060172</v>
      </c>
      <c r="H206" t="str">
        <f t="shared" si="13"/>
        <v/>
      </c>
      <c r="I206">
        <f t="shared" si="14"/>
        <v>0.95441528448003665</v>
      </c>
    </row>
    <row r="207" spans="1:9" x14ac:dyDescent="0.4">
      <c r="A207">
        <v>201</v>
      </c>
      <c r="B207">
        <f t="shared" si="15"/>
        <v>-4.9499999999999122</v>
      </c>
      <c r="C207">
        <f>IF(ABS(B207-$P$2)&lt;0.001,1,((2*BESSELJ(B207-$P$2,1))/(B207-$P$2))^2) + IF(ABS(B207-$Q$2)&lt;0.001,1,((2*BESSELJ(B207-$Q$2,1))/(B207-$Q$2))^2) + IF(ABS(B207-$R$2)&lt;0.001,1,((2*BESSELJ(B207-$R$2,1))/(B207-$R$2))^2) + IF(ABS(B207-$O$2)&lt;0.001,1,((2*BESSELJ(B207-$O$2,1))/(B207-$O$2))^2)</f>
        <v>0.92688255967332067</v>
      </c>
      <c r="F207">
        <f t="shared" si="12"/>
        <v>0.91276129632588554</v>
      </c>
      <c r="H207" t="str">
        <f t="shared" si="13"/>
        <v/>
      </c>
      <c r="I207">
        <f t="shared" si="14"/>
        <v>0.95441528448003665</v>
      </c>
    </row>
    <row r="208" spans="1:9" x14ac:dyDescent="0.4">
      <c r="A208">
        <v>202</v>
      </c>
      <c r="B208">
        <f t="shared" si="15"/>
        <v>-4.8999999999999124</v>
      </c>
      <c r="C208">
        <f>IF(ABS(B208-$P$2)&lt;0.001,1,((2*BESSELJ(B208-$P$2,1))/(B208-$P$2))^2) + IF(ABS(B208-$Q$2)&lt;0.001,1,((2*BESSELJ(B208-$Q$2,1))/(B208-$Q$2))^2) + IF(ABS(B208-$R$2)&lt;0.001,1,((2*BESSELJ(B208-$R$2,1))/(B208-$R$2))^2) + IF(ABS(B208-$O$2)&lt;0.001,1,((2*BESSELJ(B208-$O$2,1))/(B208-$O$2))^2)</f>
        <v>0.93584779484856107</v>
      </c>
      <c r="F208">
        <f t="shared" si="12"/>
        <v>0.91924071180991784</v>
      </c>
      <c r="H208" t="str">
        <f t="shared" si="13"/>
        <v/>
      </c>
      <c r="I208">
        <f t="shared" si="14"/>
        <v>0.95441528448003665</v>
      </c>
    </row>
    <row r="209" spans="1:9" x14ac:dyDescent="0.4">
      <c r="A209">
        <v>203</v>
      </c>
      <c r="B209">
        <f t="shared" si="15"/>
        <v>-4.8499999999999126</v>
      </c>
      <c r="C209">
        <f>IF(ABS(B209-$P$2)&lt;0.001,1,((2*BESSELJ(B209-$P$2,1))/(B209-$P$2))^2) + IF(ABS(B209-$Q$2)&lt;0.001,1,((2*BESSELJ(B209-$Q$2,1))/(B209-$Q$2))^2) + IF(ABS(B209-$R$2)&lt;0.001,1,((2*BESSELJ(B209-$R$2,1))/(B209-$R$2))^2) + IF(ABS(B209-$O$2)&lt;0.001,1,((2*BESSELJ(B209-$O$2,1))/(B209-$O$2))^2)</f>
        <v>0.94448511387743939</v>
      </c>
      <c r="F209">
        <f t="shared" si="12"/>
        <v>0.92545687078623773</v>
      </c>
      <c r="H209" t="str">
        <f t="shared" si="13"/>
        <v/>
      </c>
      <c r="I209">
        <f t="shared" si="14"/>
        <v>0.95441528448003665</v>
      </c>
    </row>
    <row r="210" spans="1:9" x14ac:dyDescent="0.4">
      <c r="A210">
        <v>204</v>
      </c>
      <c r="B210">
        <f t="shared" si="15"/>
        <v>-4.7999999999999128</v>
      </c>
      <c r="C210">
        <f>IF(ABS(B210-$P$2)&lt;0.001,1,((2*BESSELJ(B210-$P$2,1))/(B210-$P$2))^2) + IF(ABS(B210-$Q$2)&lt;0.001,1,((2*BESSELJ(B210-$Q$2,1))/(B210-$Q$2))^2) + IF(ABS(B210-$R$2)&lt;0.001,1,((2*BESSELJ(B210-$R$2,1))/(B210-$R$2))^2) + IF(ABS(B210-$O$2)&lt;0.001,1,((2*BESSELJ(B210-$O$2,1))/(B210-$O$2))^2)</f>
        <v>0.95273005527629984</v>
      </c>
      <c r="F210">
        <f t="shared" si="12"/>
        <v>0.93135824790231747</v>
      </c>
      <c r="H210" t="str">
        <f t="shared" si="13"/>
        <v/>
      </c>
      <c r="I210">
        <f t="shared" si="14"/>
        <v>0.95441528448003665</v>
      </c>
    </row>
    <row r="211" spans="1:9" x14ac:dyDescent="0.4">
      <c r="A211">
        <v>205</v>
      </c>
      <c r="B211">
        <f t="shared" si="15"/>
        <v>-4.749999999999913</v>
      </c>
      <c r="C211">
        <f>IF(ABS(B211-$P$2)&lt;0.001,1,((2*BESSELJ(B211-$P$2,1))/(B211-$P$2))^2) + IF(ABS(B211-$Q$2)&lt;0.001,1,((2*BESSELJ(B211-$Q$2,1))/(B211-$Q$2))^2) + IF(ABS(B211-$R$2)&lt;0.001,1,((2*BESSELJ(B211-$R$2,1))/(B211-$R$2))^2) + IF(ABS(B211-$O$2)&lt;0.001,1,((2*BESSELJ(B211-$O$2,1))/(B211-$O$2))^2)</f>
        <v>0.96051948165506773</v>
      </c>
      <c r="F211">
        <f t="shared" si="12"/>
        <v>0.93689418743767872</v>
      </c>
      <c r="H211" t="str">
        <f t="shared" si="13"/>
        <v/>
      </c>
      <c r="I211">
        <f t="shared" si="14"/>
        <v>0.95441528448003665</v>
      </c>
    </row>
    <row r="212" spans="1:9" x14ac:dyDescent="0.4">
      <c r="A212">
        <v>206</v>
      </c>
      <c r="B212">
        <f t="shared" si="15"/>
        <v>-4.6999999999999131</v>
      </c>
      <c r="C212">
        <f>IF(ABS(B212-$P$2)&lt;0.001,1,((2*BESSELJ(B212-$P$2,1))/(B212-$P$2))^2) + IF(ABS(B212-$Q$2)&lt;0.001,1,((2*BESSELJ(B212-$Q$2,1))/(B212-$Q$2))^2) + IF(ABS(B212-$R$2)&lt;0.001,1,((2*BESSELJ(B212-$R$2,1))/(B212-$R$2))^2) + IF(ABS(B212-$O$2)&lt;0.001,1,((2*BESSELJ(B212-$O$2,1))/(B212-$O$2))^2)</f>
        <v>0.96779190652599223</v>
      </c>
      <c r="F212">
        <f t="shared" si="12"/>
        <v>0.9420151638763129</v>
      </c>
      <c r="H212" t="str">
        <f t="shared" si="13"/>
        <v/>
      </c>
      <c r="I212">
        <f t="shared" si="14"/>
        <v>0.95441528448003665</v>
      </c>
    </row>
    <row r="213" spans="1:9" x14ac:dyDescent="0.4">
      <c r="A213">
        <v>207</v>
      </c>
      <c r="B213">
        <f t="shared" si="15"/>
        <v>-4.6499999999999133</v>
      </c>
      <c r="C213">
        <f>IF(ABS(B213-$P$2)&lt;0.001,1,((2*BESSELJ(B213-$P$2,1))/(B213-$P$2))^2) + IF(ABS(B213-$Q$2)&lt;0.001,1,((2*BESSELJ(B213-$Q$2,1))/(B213-$Q$2))^2) + IF(ABS(B213-$R$2)&lt;0.001,1,((2*BESSELJ(B213-$R$2,1))/(B213-$R$2))^2) + IF(ABS(B213-$O$2)&lt;0.001,1,((2*BESSELJ(B213-$O$2,1))/(B213-$O$2))^2)</f>
        <v>0.97448781108998705</v>
      </c>
      <c r="F213">
        <f t="shared" si="12"/>
        <v>0.94667303571369432</v>
      </c>
      <c r="H213" t="str">
        <f t="shared" si="13"/>
        <v/>
      </c>
      <c r="I213">
        <f t="shared" si="14"/>
        <v>0.95441528448003665</v>
      </c>
    </row>
    <row r="214" spans="1:9" x14ac:dyDescent="0.4">
      <c r="A214">
        <v>208</v>
      </c>
      <c r="B214">
        <f t="shared" si="15"/>
        <v>-4.5999999999999135</v>
      </c>
      <c r="C214">
        <f>IF(ABS(B214-$P$2)&lt;0.001,1,((2*BESSELJ(B214-$P$2,1))/(B214-$P$2))^2) + IF(ABS(B214-$Q$2)&lt;0.001,1,((2*BESSELJ(B214-$Q$2,1))/(B214-$Q$2))^2) + IF(ABS(B214-$R$2)&lt;0.001,1,((2*BESSELJ(B214-$R$2,1))/(B214-$R$2))^2) + IF(ABS(B214-$O$2)&lt;0.001,1,((2*BESSELJ(B214-$O$2,1))/(B214-$O$2))^2)</f>
        <v>0.98054994931570028</v>
      </c>
      <c r="F214">
        <f t="shared" si="12"/>
        <v>0.95082129116334602</v>
      </c>
      <c r="H214" t="str">
        <f t="shared" si="13"/>
        <v/>
      </c>
      <c r="I214">
        <f t="shared" si="14"/>
        <v>0.95441528448003665</v>
      </c>
    </row>
    <row r="215" spans="1:9" x14ac:dyDescent="0.4">
      <c r="A215">
        <v>209</v>
      </c>
      <c r="B215">
        <f t="shared" si="15"/>
        <v>-4.5499999999999137</v>
      </c>
      <c r="C215">
        <f>IF(ABS(B215-$P$2)&lt;0.001,1,((2*BESSELJ(B215-$P$2,1))/(B215-$P$2))^2) + IF(ABS(B215-$Q$2)&lt;0.001,1,((2*BESSELJ(B215-$Q$2,1))/(B215-$Q$2))^2) + IF(ABS(B215-$R$2)&lt;0.001,1,((2*BESSELJ(B215-$R$2,1))/(B215-$R$2))^2) + IF(ABS(B215-$O$2)&lt;0.001,1,((2*BESSELJ(B215-$O$2,1))/(B215-$O$2))^2)</f>
        <v>0.98592363970208718</v>
      </c>
      <c r="F215">
        <f t="shared" si="12"/>
        <v>0.95441528448003665</v>
      </c>
      <c r="H215">
        <f t="shared" si="13"/>
        <v>0.95441528448003665</v>
      </c>
      <c r="I215">
        <f t="shared" si="14"/>
        <v>0.95441528448003665</v>
      </c>
    </row>
    <row r="216" spans="1:9" x14ac:dyDescent="0.4">
      <c r="A216">
        <v>210</v>
      </c>
      <c r="B216">
        <f t="shared" si="15"/>
        <v>-4.4999999999999138</v>
      </c>
      <c r="C216">
        <f>IF(ABS(B216-$P$2)&lt;0.001,1,((2*BESSELJ(B216-$P$2,1))/(B216-$P$2))^2) + IF(ABS(B216-$Q$2)&lt;0.001,1,((2*BESSELJ(B216-$Q$2,1))/(B216-$Q$2))^2) + IF(ABS(B216-$R$2)&lt;0.001,1,((2*BESSELJ(B216-$R$2,1))/(B216-$R$2))^2) + IF(ABS(B216-$O$2)&lt;0.001,1,((2*BESSELJ(B216-$O$2,1))/(B216-$O$2))^2)</f>
        <v>0.99055704219982144</v>
      </c>
      <c r="F216">
        <f t="shared" si="12"/>
        <v>0.95741246167589877</v>
      </c>
      <c r="H216" t="str">
        <f t="shared" si="13"/>
        <v/>
      </c>
      <c r="I216">
        <f t="shared" si="14"/>
        <v>0.95441528448003665</v>
      </c>
    </row>
    <row r="217" spans="1:9" x14ac:dyDescent="0.4">
      <c r="A217">
        <v>211</v>
      </c>
      <c r="B217">
        <f t="shared" si="15"/>
        <v>-4.449999999999914</v>
      </c>
      <c r="C217">
        <f>IF(ABS(B217-$P$2)&lt;0.001,1,((2*BESSELJ(B217-$P$2,1))/(B217-$P$2))^2) + IF(ABS(B217-$Q$2)&lt;0.001,1,((2*BESSELJ(B217-$Q$2,1))/(B217-$Q$2))^2) + IF(ABS(B217-$R$2)&lt;0.001,1,((2*BESSELJ(B217-$R$2,1))/(B217-$R$2))^2) + IF(ABS(B217-$O$2)&lt;0.001,1,((2*BESSELJ(B217-$O$2,1))/(B217-$O$2))^2)</f>
        <v>0.99440141885991695</v>
      </c>
      <c r="F217">
        <f t="shared" si="12"/>
        <v>0.95977257447167008</v>
      </c>
      <c r="H217" t="str">
        <f t="shared" si="13"/>
        <v/>
      </c>
      <c r="I217">
        <f t="shared" si="14"/>
        <v>0.95441528448003665</v>
      </c>
    </row>
    <row r="218" spans="1:9" x14ac:dyDescent="0.4">
      <c r="A218">
        <v>212</v>
      </c>
      <c r="B218">
        <f t="shared" si="15"/>
        <v>-4.3999999999999142</v>
      </c>
      <c r="C218">
        <f>IF(ABS(B218-$P$2)&lt;0.001,1,((2*BESSELJ(B218-$P$2,1))/(B218-$P$2))^2) + IF(ABS(B218-$Q$2)&lt;0.001,1,((2*BESSELJ(B218-$Q$2,1))/(B218-$Q$2))^2) + IF(ABS(B218-$R$2)&lt;0.001,1,((2*BESSELJ(B218-$R$2,1))/(B218-$R$2))^2) + IF(ABS(B218-$O$2)&lt;0.001,1,((2*BESSELJ(B218-$O$2,1))/(B218-$O$2))^2)</f>
        <v>0.99741137687869574</v>
      </c>
      <c r="F218">
        <f t="shared" si="12"/>
        <v>0.96145788139745303</v>
      </c>
      <c r="H218" t="str">
        <f t="shared" si="13"/>
        <v/>
      </c>
      <c r="I218">
        <f t="shared" si="14"/>
        <v>0.95441528448003665</v>
      </c>
    </row>
    <row r="219" spans="1:9" x14ac:dyDescent="0.4">
      <c r="A219">
        <v>213</v>
      </c>
      <c r="B219">
        <f t="shared" si="15"/>
        <v>-4.3499999999999144</v>
      </c>
      <c r="C219">
        <f>IF(ABS(B219-$P$2)&lt;0.001,1,((2*BESSELJ(B219-$P$2,1))/(B219-$P$2))^2) + IF(ABS(B219-$Q$2)&lt;0.001,1,((2*BESSELJ(B219-$Q$2,1))/(B219-$Q$2))^2) + IF(ABS(B219-$R$2)&lt;0.001,1,((2*BESSELJ(B219-$R$2,1))/(B219-$R$2))^2) + IF(ABS(B219-$O$2)&lt;0.001,1,((2*BESSELJ(B219-$O$2,1))/(B219-$O$2))^2)</f>
        <v>0.99954509281619419</v>
      </c>
      <c r="F219">
        <f t="shared" si="12"/>
        <v>0.96243333503537876</v>
      </c>
      <c r="H219" t="str">
        <f t="shared" si="13"/>
        <v/>
      </c>
      <c r="I219">
        <f t="shared" si="14"/>
        <v>0.95441528448003665</v>
      </c>
    </row>
    <row r="220" spans="1:9" x14ac:dyDescent="0.4">
      <c r="A220">
        <v>214</v>
      </c>
      <c r="B220">
        <f t="shared" si="15"/>
        <v>-4.2999999999999146</v>
      </c>
      <c r="C220">
        <f>IF(ABS(B220-$P$2)&lt;0.001,1,((2*BESSELJ(B220-$P$2,1))/(B220-$P$2))^2) + IF(ABS(B220-$Q$2)&lt;0.001,1,((2*BESSELJ(B220-$Q$2,1))/(B220-$Q$2))^2) + IF(ABS(B220-$R$2)&lt;0.001,1,((2*BESSELJ(B220-$R$2,1))/(B220-$R$2))^2) + IF(ABS(B220-$O$2)&lt;0.001,1,((2*BESSELJ(B220-$O$2,1))/(B220-$O$2))^2)</f>
        <v>1.000764516879477</v>
      </c>
      <c r="F220">
        <f t="shared" si="12"/>
        <v>0.96266675447987193</v>
      </c>
      <c r="H220" t="str">
        <f t="shared" si="13"/>
        <v/>
      </c>
      <c r="I220">
        <f t="shared" si="14"/>
        <v>0.95441528448003665</v>
      </c>
    </row>
    <row r="221" spans="1:9" x14ac:dyDescent="0.4">
      <c r="A221">
        <v>215</v>
      </c>
      <c r="B221">
        <f t="shared" si="15"/>
        <v>-4.2499999999999147</v>
      </c>
      <c r="C221">
        <f>IF(ABS(B221-$P$2)&lt;0.001,1,((2*BESSELJ(B221-$P$2,1))/(B221-$P$2))^2) + IF(ABS(B221-$Q$2)&lt;0.001,1,((2*BESSELJ(B221-$Q$2,1))/(B221-$Q$2))^2) + IF(ABS(B221-$R$2)&lt;0.001,1,((2*BESSELJ(B221-$R$2,1))/(B221-$R$2))^2) + IF(ABS(B221-$O$2)&lt;0.001,1,((2*BESSELJ(B221-$O$2,1))/(B221-$O$2))^2)</f>
        <v>1.0010355562824105</v>
      </c>
      <c r="F221">
        <f t="shared" si="12"/>
        <v>0.96212898217930065</v>
      </c>
      <c r="H221" t="str">
        <f t="shared" si="13"/>
        <v/>
      </c>
      <c r="I221">
        <f t="shared" si="14"/>
        <v>0.95441528448003665</v>
      </c>
    </row>
    <row r="222" spans="1:9" x14ac:dyDescent="0.4">
      <c r="A222">
        <v>216</v>
      </c>
      <c r="B222">
        <f t="shared" si="15"/>
        <v>-4.1999999999999149</v>
      </c>
      <c r="C222">
        <f>IF(ABS(B222-$P$2)&lt;0.001,1,((2*BESSELJ(B222-$P$2,1))/(B222-$P$2))^2) + IF(ABS(B222-$Q$2)&lt;0.001,1,((2*BESSELJ(B222-$Q$2,1))/(B222-$Q$2))^2) + IF(ABS(B222-$R$2)&lt;0.001,1,((2*BESSELJ(B222-$R$2,1))/(B222-$R$2))^2) + IF(ABS(B222-$O$2)&lt;0.001,1,((2*BESSELJ(B222-$O$2,1))/(B222-$O$2))^2)</f>
        <v>1.0003282368185087</v>
      </c>
      <c r="F222">
        <f t="shared" si="12"/>
        <v>0.96079402441511819</v>
      </c>
      <c r="H222" t="str">
        <f t="shared" si="13"/>
        <v/>
      </c>
      <c r="I222">
        <f t="shared" si="14"/>
        <v>0.95441528448003665</v>
      </c>
    </row>
    <row r="223" spans="1:9" x14ac:dyDescent="0.4">
      <c r="A223">
        <v>217</v>
      </c>
      <c r="B223">
        <f t="shared" si="15"/>
        <v>-4.1499999999999151</v>
      </c>
      <c r="C223">
        <f>IF(ABS(B223-$P$2)&lt;0.001,1,((2*BESSELJ(B223-$P$2,1))/(B223-$P$2))^2) + IF(ABS(B223-$Q$2)&lt;0.001,1,((2*BESSELJ(B223-$Q$2,1))/(B223-$Q$2))^2) + IF(ABS(B223-$R$2)&lt;0.001,1,((2*BESSELJ(B223-$R$2,1))/(B223-$R$2))^2) + IF(ABS(B223-$O$2)&lt;0.001,1,((2*BESSELJ(B223-$O$2,1))/(B223-$O$2))^2)</f>
        <v>0.99861684191266276</v>
      </c>
      <c r="F223">
        <f t="shared" si="12"/>
        <v>0.95863917477057814</v>
      </c>
      <c r="H223" t="str">
        <f t="shared" si="13"/>
        <v/>
      </c>
      <c r="I223">
        <f t="shared" si="14"/>
        <v>0.95441528448003665</v>
      </c>
    </row>
    <row r="224" spans="1:9" x14ac:dyDescent="0.4">
      <c r="A224">
        <v>218</v>
      </c>
      <c r="B224">
        <f t="shared" si="15"/>
        <v>-4.0999999999999153</v>
      </c>
      <c r="C224">
        <f>IF(ABS(B224-$P$2)&lt;0.001,1,((2*BESSELJ(B224-$P$2,1))/(B224-$P$2))^2) + IF(ABS(B224-$Q$2)&lt;0.001,1,((2*BESSELJ(B224-$Q$2,1))/(B224-$Q$2))^2) + IF(ABS(B224-$R$2)&lt;0.001,1,((2*BESSELJ(B224-$R$2,1))/(B224-$R$2))^2) + IF(ABS(B224-$O$2)&lt;0.001,1,((2*BESSELJ(B224-$O$2,1))/(B224-$O$2))^2)</f>
        <v>0.9958800285501519</v>
      </c>
      <c r="F224">
        <f t="shared" si="12"/>
        <v>0.95564512004014657</v>
      </c>
      <c r="H224" t="str">
        <f t="shared" si="13"/>
        <v/>
      </c>
      <c r="I224">
        <f t="shared" si="14"/>
        <v>0.95441528448003665</v>
      </c>
    </row>
    <row r="225" spans="1:9" x14ac:dyDescent="0.4">
      <c r="A225">
        <v>219</v>
      </c>
      <c r="B225">
        <f t="shared" si="15"/>
        <v>-4.0499999999999154</v>
      </c>
      <c r="C225">
        <f>IF(ABS(B225-$P$2)&lt;0.001,1,((2*BESSELJ(B225-$P$2,1))/(B225-$P$2))^2) + IF(ABS(B225-$Q$2)&lt;0.001,1,((2*BESSELJ(B225-$Q$2,1))/(B225-$Q$2))^2) + IF(ABS(B225-$R$2)&lt;0.001,1,((2*BESSELJ(B225-$R$2,1))/(B225-$R$2))^2) + IF(ABS(B225-$O$2)&lt;0.001,1,((2*BESSELJ(B225-$O$2,1))/(B225-$O$2))^2)</f>
        <v>0.99210091961643143</v>
      </c>
      <c r="F225">
        <f t="shared" si="12"/>
        <v>0.9517960281322303</v>
      </c>
      <c r="H225" t="str">
        <f t="shared" si="13"/>
        <v/>
      </c>
      <c r="I225">
        <f t="shared" si="14"/>
        <v>0.95441528448003665</v>
      </c>
    </row>
    <row r="226" spans="1:9" x14ac:dyDescent="0.4">
      <c r="A226">
        <v>220</v>
      </c>
      <c r="B226">
        <f t="shared" si="15"/>
        <v>-3.9999999999999156</v>
      </c>
      <c r="C226">
        <f>IF(ABS(B226-$P$2)&lt;0.001,1,((2*BESSELJ(B226-$P$2,1))/(B226-$P$2))^2) + IF(ABS(B226-$Q$2)&lt;0.001,1,((2*BESSELJ(B226-$Q$2,1))/(B226-$Q$2))^2) + IF(ABS(B226-$R$2)&lt;0.001,1,((2*BESSELJ(B226-$R$2,1))/(B226-$R$2))^2) + IF(ABS(B226-$O$2)&lt;0.001,1,((2*BESSELJ(B226-$O$2,1))/(B226-$O$2))^2)</f>
        <v>0.9872671723180223</v>
      </c>
      <c r="F226">
        <f t="shared" si="12"/>
        <v>0.94707961762117576</v>
      </c>
      <c r="H226" t="str">
        <f t="shared" si="13"/>
        <v/>
      </c>
      <c r="I226">
        <f t="shared" si="14"/>
        <v>0.95441528448003665</v>
      </c>
    </row>
    <row r="227" spans="1:9" x14ac:dyDescent="0.4">
      <c r="A227">
        <v>221</v>
      </c>
      <c r="B227">
        <f t="shared" si="15"/>
        <v>-3.9499999999999158</v>
      </c>
      <c r="C227">
        <f>IF(ABS(B227-$P$2)&lt;0.001,1,((2*BESSELJ(B227-$P$2,1))/(B227-$P$2))^2) + IF(ABS(B227-$Q$2)&lt;0.001,1,((2*BESSELJ(B227-$Q$2,1))/(B227-$Q$2))^2) + IF(ABS(B227-$R$2)&lt;0.001,1,((2*BESSELJ(B227-$R$2,1))/(B227-$R$2))^2) + IF(ABS(B227-$O$2)&lt;0.001,1,((2*BESSELJ(B227-$O$2,1))/(B227-$O$2))^2)</f>
        <v>0.98137102249252128</v>
      </c>
      <c r="F227">
        <f t="shared" si="12"/>
        <v>0.9414872087090389</v>
      </c>
      <c r="H227" t="str">
        <f t="shared" si="13"/>
        <v/>
      </c>
      <c r="I227">
        <f t="shared" si="14"/>
        <v>0.95441528448003665</v>
      </c>
    </row>
    <row r="228" spans="1:9" x14ac:dyDescent="0.4">
      <c r="A228">
        <v>222</v>
      </c>
      <c r="B228">
        <f t="shared" si="15"/>
        <v>-3.899999999999916</v>
      </c>
      <c r="C228">
        <f>IF(ABS(B228-$P$2)&lt;0.001,1,((2*BESSELJ(B228-$P$2,1))/(B228-$P$2))^2) + IF(ABS(B228-$Q$2)&lt;0.001,1,((2*BESSELJ(B228-$Q$2,1))/(B228-$Q$2))^2) + IF(ABS(B228-$R$2)&lt;0.001,1,((2*BESSELJ(B228-$R$2,1))/(B228-$R$2))^2) + IF(ABS(B228-$O$2)&lt;0.001,1,((2*BESSELJ(B228-$O$2,1))/(B228-$O$2))^2)</f>
        <v>0.97440930475349352</v>
      </c>
      <c r="F228">
        <f t="shared" si="12"/>
        <v>0.93501375546276599</v>
      </c>
      <c r="H228" t="str">
        <f t="shared" si="13"/>
        <v/>
      </c>
      <c r="I228">
        <f t="shared" si="14"/>
        <v>0.95441528448003665</v>
      </c>
    </row>
    <row r="229" spans="1:9" x14ac:dyDescent="0.4">
      <c r="A229">
        <v>223</v>
      </c>
      <c r="B229">
        <f t="shared" si="15"/>
        <v>-3.8499999999999162</v>
      </c>
      <c r="C229">
        <f>IF(ABS(B229-$P$2)&lt;0.001,1,((2*BESSELJ(B229-$P$2,1))/(B229-$P$2))^2) + IF(ABS(B229-$Q$2)&lt;0.001,1,((2*BESSELJ(B229-$Q$2,1))/(B229-$Q$2))^2) + IF(ABS(B229-$R$2)&lt;0.001,1,((2*BESSELJ(B229-$R$2,1))/(B229-$R$2))^2) + IF(ABS(B229-$O$2)&lt;0.001,1,((2*BESSELJ(B229-$O$2,1))/(B229-$O$2))^2)</f>
        <v>0.96638344855294589</v>
      </c>
      <c r="F229">
        <f t="shared" si="12"/>
        <v>0.92765785929751421</v>
      </c>
      <c r="H229" t="str">
        <f t="shared" si="13"/>
        <v/>
      </c>
      <c r="I229">
        <f t="shared" si="14"/>
        <v>0.95441528448003665</v>
      </c>
    </row>
    <row r="230" spans="1:9" x14ac:dyDescent="0.4">
      <c r="A230">
        <v>224</v>
      </c>
      <c r="B230">
        <f t="shared" si="15"/>
        <v>-3.7999999999999163</v>
      </c>
      <c r="C230">
        <f>IF(ABS(B230-$P$2)&lt;0.001,1,((2*BESSELJ(B230-$P$2,1))/(B230-$P$2))^2) + IF(ABS(B230-$Q$2)&lt;0.001,1,((2*BESSELJ(B230-$Q$2,1))/(B230-$Q$2))^2) + IF(ABS(B230-$R$2)&lt;0.001,1,((2*BESSELJ(B230-$R$2,1))/(B230-$R$2))^2) + IF(ABS(B230-$O$2)&lt;0.001,1,((2*BESSELJ(B230-$O$2,1))/(B230-$O$2))^2)</f>
        <v>0.95729945037945452</v>
      </c>
      <c r="F230">
        <f t="shared" si="12"/>
        <v>0.91942176378128337</v>
      </c>
      <c r="H230" t="str">
        <f t="shared" si="13"/>
        <v/>
      </c>
      <c r="I230">
        <f t="shared" si="14"/>
        <v>0.95441528448003665</v>
      </c>
    </row>
    <row r="231" spans="1:9" x14ac:dyDescent="0.4">
      <c r="A231">
        <v>225</v>
      </c>
      <c r="B231">
        <f t="shared" si="15"/>
        <v>-3.7499999999999165</v>
      </c>
      <c r="C231">
        <f>IF(ABS(B231-$P$2)&lt;0.001,1,((2*BESSELJ(B231-$P$2,1))/(B231-$P$2))^2) + IF(ABS(B231-$Q$2)&lt;0.001,1,((2*BESSELJ(B231-$Q$2,1))/(B231-$Q$2))^2) + IF(ABS(B231-$R$2)&lt;0.001,1,((2*BESSELJ(B231-$R$2,1))/(B231-$R$2))^2) + IF(ABS(B231-$O$2)&lt;0.001,1,((2*BESSELJ(B231-$O$2,1))/(B231-$O$2))^2)</f>
        <v>0.94716782244296338</v>
      </c>
      <c r="F231">
        <f t="shared" si="12"/>
        <v>0.91031133093918815</v>
      </c>
      <c r="H231" t="str">
        <f t="shared" si="13"/>
        <v/>
      </c>
      <c r="I231">
        <f t="shared" si="14"/>
        <v>0</v>
      </c>
    </row>
    <row r="232" spans="1:9" x14ac:dyDescent="0.4">
      <c r="A232">
        <v>226</v>
      </c>
      <c r="B232">
        <f t="shared" si="15"/>
        <v>-3.6999999999999167</v>
      </c>
      <c r="C232">
        <f>IF(ABS(B232-$P$2)&lt;0.001,1,((2*BESSELJ(B232-$P$2,1))/(B232-$P$2))^2) + IF(ABS(B232-$Q$2)&lt;0.001,1,((2*BESSELJ(B232-$Q$2,1))/(B232-$Q$2))^2) + IF(ABS(B232-$R$2)&lt;0.001,1,((2*BESSELJ(B232-$R$2,1))/(B232-$R$2))^2) + IF(ABS(B232-$O$2)&lt;0.001,1,((2*BESSELJ(B232-$O$2,1))/(B232-$O$2))^2)</f>
        <v>0.93600351832705075</v>
      </c>
      <c r="F232">
        <f t="shared" si="12"/>
        <v>0.90033599933699293</v>
      </c>
      <c r="H232" t="str">
        <f t="shared" si="13"/>
        <v/>
      </c>
      <c r="I232">
        <f t="shared" si="14"/>
        <v>0.68285196707065832</v>
      </c>
    </row>
    <row r="233" spans="1:9" x14ac:dyDescent="0.4">
      <c r="A233">
        <v>227</v>
      </c>
      <c r="B233">
        <f t="shared" si="15"/>
        <v>-3.6499999999999169</v>
      </c>
      <c r="C233">
        <f>IF(ABS(B233-$P$2)&lt;0.001,1,((2*BESSELJ(B233-$P$2,1))/(B233-$P$2))^2) + IF(ABS(B233-$Q$2)&lt;0.001,1,((2*BESSELJ(B233-$Q$2,1))/(B233-$Q$2))^2) + IF(ABS(B233-$R$2)&lt;0.001,1,((2*BESSELJ(B233-$R$2,1))/(B233-$R$2))^2) + IF(ABS(B233-$O$2)&lt;0.001,1,((2*BESSELJ(B233-$O$2,1))/(B233-$O$2))^2)</f>
        <v>0.9238258362153281</v>
      </c>
      <c r="F233">
        <f t="shared" si="12"/>
        <v>0.88950872432237349</v>
      </c>
      <c r="H233" t="str">
        <f t="shared" si="13"/>
        <v/>
      </c>
      <c r="I233">
        <f t="shared" si="14"/>
        <v>0.68285196707065832</v>
      </c>
    </row>
    <row r="234" spans="1:9" x14ac:dyDescent="0.4">
      <c r="A234">
        <v>228</v>
      </c>
      <c r="B234">
        <f t="shared" si="15"/>
        <v>-3.599999999999917</v>
      </c>
      <c r="C234">
        <f>IF(ABS(B234-$P$2)&lt;0.001,1,((2*BESSELJ(B234-$P$2,1))/(B234-$P$2))^2) + IF(ABS(B234-$Q$2)&lt;0.001,1,((2*BESSELJ(B234-$Q$2,1))/(B234-$Q$2))^2) + IF(ABS(B234-$R$2)&lt;0.001,1,((2*BESSELJ(B234-$R$2,1))/(B234-$R$2))^2) + IF(ABS(B234-$O$2)&lt;0.001,1,((2*BESSELJ(B234-$O$2,1))/(B234-$O$2))^2)</f>
        <v>0.91065830041983187</v>
      </c>
      <c r="F234">
        <f t="shared" si="12"/>
        <v>0.8778459008981857</v>
      </c>
      <c r="H234" t="str">
        <f t="shared" si="13"/>
        <v/>
      </c>
      <c r="I234">
        <f t="shared" si="14"/>
        <v>0.68285196707065832</v>
      </c>
    </row>
    <row r="235" spans="1:9" x14ac:dyDescent="0.4">
      <c r="A235">
        <v>229</v>
      </c>
      <c r="B235">
        <f t="shared" si="15"/>
        <v>-3.5499999999999172</v>
      </c>
      <c r="C235">
        <f>IF(ABS(B235-$P$2)&lt;0.001,1,((2*BESSELJ(B235-$P$2,1))/(B235-$P$2))^2) + IF(ABS(B235-$Q$2)&lt;0.001,1,((2*BESSELJ(B235-$Q$2,1))/(B235-$Q$2))^2) + IF(ABS(B235-$R$2)&lt;0.001,1,((2*BESSELJ(B235-$R$2,1))/(B235-$R$2))^2) + IF(ABS(B235-$O$2)&lt;0.001,1,((2*BESSELJ(B235-$O$2,1))/(B235-$O$2))^2)</f>
        <v>0.8965285220551712</v>
      </c>
      <c r="F235">
        <f t="shared" si="12"/>
        <v>0.86536726979428591</v>
      </c>
      <c r="H235" t="str">
        <f t="shared" si="13"/>
        <v/>
      </c>
      <c r="I235">
        <f t="shared" si="14"/>
        <v>0.68285196707065832</v>
      </c>
    </row>
    <row r="236" spans="1:9" x14ac:dyDescent="0.4">
      <c r="A236">
        <v>230</v>
      </c>
      <c r="B236">
        <f t="shared" si="15"/>
        <v>-3.4999999999999174</v>
      </c>
      <c r="C236">
        <f>IF(ABS(B236-$P$2)&lt;0.001,1,((2*BESSELJ(B236-$P$2,1))/(B236-$P$2))^2) + IF(ABS(B236-$Q$2)&lt;0.001,1,((2*BESSELJ(B236-$Q$2,1))/(B236-$Q$2))^2) + IF(ABS(B236-$R$2)&lt;0.001,1,((2*BESSELJ(B236-$R$2,1))/(B236-$R$2))^2) + IF(ABS(B236-$O$2)&lt;0.001,1,((2*BESSELJ(B236-$O$2,1))/(B236-$O$2))^2)</f>
        <v>0.88146803981207966</v>
      </c>
      <c r="F236">
        <f t="shared" si="12"/>
        <v>0.85209580739264357</v>
      </c>
      <c r="H236" t="str">
        <f t="shared" si="13"/>
        <v/>
      </c>
      <c r="I236">
        <f t="shared" si="14"/>
        <v>0.68285196707065832</v>
      </c>
    </row>
    <row r="237" spans="1:9" x14ac:dyDescent="0.4">
      <c r="A237">
        <v>231</v>
      </c>
      <c r="B237">
        <f t="shared" si="15"/>
        <v>-3.4499999999999176</v>
      </c>
      <c r="C237">
        <f>IF(ABS(B237-$P$2)&lt;0.001,1,((2*BESSELJ(B237-$P$2,1))/(B237-$P$2))^2) + IF(ABS(B237-$Q$2)&lt;0.001,1,((2*BESSELJ(B237-$Q$2,1))/(B237-$Q$2))^2) + IF(ABS(B237-$R$2)&lt;0.001,1,((2*BESSELJ(B237-$R$2,1))/(B237-$R$2))^2) + IF(ABS(B237-$O$2)&lt;0.001,1,((2*BESSELJ(B237-$O$2,1))/(B237-$O$2))^2)</f>
        <v>0.86551214188737913</v>
      </c>
      <c r="F237">
        <f t="shared" si="12"/>
        <v>0.83805760024411813</v>
      </c>
      <c r="H237" t="str">
        <f t="shared" si="13"/>
        <v/>
      </c>
      <c r="I237">
        <f t="shared" si="14"/>
        <v>0.68285196707065832</v>
      </c>
    </row>
    <row r="238" spans="1:9" x14ac:dyDescent="0.4">
      <c r="A238">
        <v>232</v>
      </c>
      <c r="B238">
        <f t="shared" si="15"/>
        <v>-3.3999999999999178</v>
      </c>
      <c r="C238">
        <f>IF(ABS(B238-$P$2)&lt;0.001,1,((2*BESSELJ(B238-$P$2,1))/(B238-$P$2))^2) + IF(ABS(B238-$Q$2)&lt;0.001,1,((2*BESSELJ(B238-$Q$2,1))/(B238-$Q$2))^2) + IF(ABS(B238-$R$2)&lt;0.001,1,((2*BESSELJ(B238-$R$2,1))/(B238-$R$2))^2) + IF(ABS(B238-$O$2)&lt;0.001,1,((2*BESSELJ(B238-$O$2,1))/(B238-$O$2))^2)</f>
        <v>0.84869967022352832</v>
      </c>
      <c r="F238">
        <f t="shared" si="12"/>
        <v>0.82328170499390396</v>
      </c>
      <c r="H238" t="str">
        <f t="shared" si="13"/>
        <v/>
      </c>
      <c r="I238">
        <f t="shared" si="14"/>
        <v>0.68285196707065832</v>
      </c>
    </row>
    <row r="239" spans="1:9" x14ac:dyDescent="0.4">
      <c r="A239">
        <v>233</v>
      </c>
      <c r="B239">
        <f t="shared" si="15"/>
        <v>-3.3499999999999179</v>
      </c>
      <c r="C239">
        <f>IF(ABS(B239-$P$2)&lt;0.001,1,((2*BESSELJ(B239-$P$2,1))/(B239-$P$2))^2) + IF(ABS(B239-$Q$2)&lt;0.001,1,((2*BESSELJ(B239-$Q$2,1))/(B239-$Q$2))^2) + IF(ABS(B239-$R$2)&lt;0.001,1,((2*BESSELJ(B239-$R$2,1))/(B239-$R$2))^2) + IF(ABS(B239-$O$2)&lt;0.001,1,((2*BESSELJ(B239-$O$2,1))/(B239-$O$2))^2)</f>
        <v>0.83107280829950847</v>
      </c>
      <c r="F239">
        <f t="shared" ref="F239:F302" si="16">AVERAGE(C223:C254)</f>
        <v>0.80779999460584695</v>
      </c>
      <c r="H239" t="str">
        <f t="shared" ref="H239:H302" si="17">IF(MOD(A239-$H$5,31)=0,F239,"")</f>
        <v/>
      </c>
      <c r="I239">
        <f t="shared" si="14"/>
        <v>0.68285196707065832</v>
      </c>
    </row>
    <row r="240" spans="1:9" x14ac:dyDescent="0.4">
      <c r="A240">
        <v>234</v>
      </c>
      <c r="B240">
        <f t="shared" si="15"/>
        <v>-3.2999999999999181</v>
      </c>
      <c r="C240">
        <f>IF(ABS(B240-$P$2)&lt;0.001,1,((2*BESSELJ(B240-$P$2,1))/(B240-$P$2))^2) + IF(ABS(B240-$Q$2)&lt;0.001,1,((2*BESSELJ(B240-$Q$2,1))/(B240-$Q$2))^2) + IF(ABS(B240-$R$2)&lt;0.001,1,((2*BESSELJ(B240-$R$2,1))/(B240-$R$2))^2) + IF(ABS(B240-$O$2)&lt;0.001,1,((2*BESSELJ(B240-$O$2,1))/(B240-$O$2))^2)</f>
        <v>0.81267685379524102</v>
      </c>
      <c r="F240">
        <f t="shared" si="16"/>
        <v>0.79164699184323029</v>
      </c>
      <c r="H240" t="str">
        <f t="shared" si="17"/>
        <v/>
      </c>
      <c r="I240">
        <f t="shared" si="14"/>
        <v>0.68285196707065832</v>
      </c>
    </row>
    <row r="241" spans="1:9" x14ac:dyDescent="0.4">
      <c r="A241">
        <v>235</v>
      </c>
      <c r="B241">
        <f t="shared" si="15"/>
        <v>-3.2499999999999183</v>
      </c>
      <c r="C241">
        <f>IF(ABS(B241-$P$2)&lt;0.001,1,((2*BESSELJ(B241-$P$2,1))/(B241-$P$2))^2) + IF(ABS(B241-$Q$2)&lt;0.001,1,((2*BESSELJ(B241-$Q$2,1))/(B241-$Q$2))^2) + IF(ABS(B241-$R$2)&lt;0.001,1,((2*BESSELJ(B241-$R$2,1))/(B241-$R$2))^2) + IF(ABS(B241-$O$2)&lt;0.001,1,((2*BESSELJ(B241-$O$2,1))/(B241-$O$2))^2)</f>
        <v>0.79355997752369123</v>
      </c>
      <c r="F241">
        <f t="shared" si="16"/>
        <v>0.77485969102486774</v>
      </c>
      <c r="H241" t="str">
        <f t="shared" si="17"/>
        <v/>
      </c>
      <c r="I241">
        <f t="shared" si="14"/>
        <v>0.68285196707065832</v>
      </c>
    </row>
    <row r="242" spans="1:9" x14ac:dyDescent="0.4">
      <c r="A242">
        <v>236</v>
      </c>
      <c r="B242">
        <f t="shared" si="15"/>
        <v>-3.1999999999999185</v>
      </c>
      <c r="C242">
        <f>IF(ABS(B242-$P$2)&lt;0.001,1,((2*BESSELJ(B242-$P$2,1))/(B242-$P$2))^2) + IF(ABS(B242-$Q$2)&lt;0.001,1,((2*BESSELJ(B242-$Q$2,1))/(B242-$Q$2))^2) + IF(ABS(B242-$R$2)&lt;0.001,1,((2*BESSELJ(B242-$R$2,1))/(B242-$R$2))^2) + IF(ABS(B242-$O$2)&lt;0.001,1,((2*BESSELJ(B242-$O$2,1))/(B242-$O$2))^2)</f>
        <v>0.77377297008792179</v>
      </c>
      <c r="F242">
        <f t="shared" si="16"/>
        <v>0.75747736913013097</v>
      </c>
      <c r="H242" t="str">
        <f t="shared" si="17"/>
        <v/>
      </c>
      <c r="I242">
        <f t="shared" si="14"/>
        <v>0.68285196707065832</v>
      </c>
    </row>
    <row r="243" spans="1:9" x14ac:dyDescent="0.4">
      <c r="A243">
        <v>237</v>
      </c>
      <c r="B243">
        <f t="shared" si="15"/>
        <v>-3.1499999999999186</v>
      </c>
      <c r="C243">
        <f>IF(ABS(B243-$P$2)&lt;0.001,1,((2*BESSELJ(B243-$P$2,1))/(B243-$P$2))^2) + IF(ABS(B243-$Q$2)&lt;0.001,1,((2*BESSELJ(B243-$Q$2,1))/(B243-$Q$2))^2) + IF(ABS(B243-$R$2)&lt;0.001,1,((2*BESSELJ(B243-$R$2,1))/(B243-$R$2))^2) + IF(ABS(B243-$O$2)&lt;0.001,1,((2*BESSELJ(B243-$O$2,1))/(B243-$O$2))^2)</f>
        <v>0.75336897777433154</v>
      </c>
      <c r="F243">
        <f t="shared" si="16"/>
        <v>0.73954138737461084</v>
      </c>
      <c r="H243" t="str">
        <f t="shared" si="17"/>
        <v/>
      </c>
      <c r="I243">
        <f t="shared" si="14"/>
        <v>0.68285196707065832</v>
      </c>
    </row>
    <row r="244" spans="1:9" x14ac:dyDescent="0.4">
      <c r="A244">
        <v>238</v>
      </c>
      <c r="B244">
        <f t="shared" si="15"/>
        <v>-3.0999999999999188</v>
      </c>
      <c r="C244">
        <f>IF(ABS(B244-$P$2)&lt;0.001,1,((2*BESSELJ(B244-$P$2,1))/(B244-$P$2))^2) + IF(ABS(B244-$Q$2)&lt;0.001,1,((2*BESSELJ(B244-$Q$2,1))/(B244-$Q$2))^2) + IF(ABS(B244-$R$2)&lt;0.001,1,((2*BESSELJ(B244-$R$2,1))/(B244-$R$2))^2) + IF(ABS(B244-$O$2)&lt;0.001,1,((2*BESSELJ(B244-$O$2,1))/(B244-$O$2))^2)</f>
        <v>0.73240322923793433</v>
      </c>
      <c r="F244">
        <f t="shared" si="16"/>
        <v>0.72109498441925834</v>
      </c>
      <c r="H244" t="str">
        <f t="shared" si="17"/>
        <v/>
      </c>
      <c r="I244">
        <f t="shared" si="14"/>
        <v>0.68285196707065832</v>
      </c>
    </row>
    <row r="245" spans="1:9" x14ac:dyDescent="0.4">
      <c r="A245">
        <v>239</v>
      </c>
      <c r="B245">
        <f t="shared" si="15"/>
        <v>-3.049999999999919</v>
      </c>
      <c r="C245">
        <f>IF(ABS(B245-$P$2)&lt;0.001,1,((2*BESSELJ(B245-$P$2,1))/(B245-$P$2))^2) + IF(ABS(B245-$Q$2)&lt;0.001,1,((2*BESSELJ(B245-$Q$2,1))/(B245-$Q$2))^2) + IF(ABS(B245-$R$2)&lt;0.001,1,((2*BESSELJ(B245-$R$2,1))/(B245-$R$2))^2) + IF(ABS(B245-$O$2)&lt;0.001,1,((2*BESSELJ(B245-$O$2,1))/(B245-$O$2))^2)</f>
        <v>0.71093275457060434</v>
      </c>
      <c r="F245">
        <f t="shared" si="16"/>
        <v>0.70218306240987727</v>
      </c>
      <c r="H245" t="str">
        <f t="shared" si="17"/>
        <v/>
      </c>
      <c r="I245">
        <f t="shared" si="14"/>
        <v>0.68285196707065832</v>
      </c>
    </row>
    <row r="246" spans="1:9" x14ac:dyDescent="0.4">
      <c r="A246">
        <v>240</v>
      </c>
      <c r="B246">
        <f t="shared" si="15"/>
        <v>-2.9999999999999192</v>
      </c>
      <c r="C246">
        <f>IF(ABS(B246-$P$2)&lt;0.001,1,((2*BESSELJ(B246-$P$2,1))/(B246-$P$2))^2) + IF(ABS(B246-$Q$2)&lt;0.001,1,((2*BESSELJ(B246-$Q$2,1))/(B246-$Q$2))^2) + IF(ABS(B246-$R$2)&lt;0.001,1,((2*BESSELJ(B246-$R$2,1))/(B246-$R$2))^2) + IF(ABS(B246-$O$2)&lt;0.001,1,((2*BESSELJ(B246-$O$2,1))/(B246-$O$2))^2)</f>
        <v>0.68901609836865263</v>
      </c>
      <c r="F246">
        <f t="shared" si="16"/>
        <v>0.68285196707065832</v>
      </c>
      <c r="H246">
        <f t="shared" si="17"/>
        <v>0.68285196707065832</v>
      </c>
      <c r="I246">
        <f t="shared" si="14"/>
        <v>0.68285196707065832</v>
      </c>
    </row>
    <row r="247" spans="1:9" x14ac:dyDescent="0.4">
      <c r="A247">
        <v>241</v>
      </c>
      <c r="B247">
        <f t="shared" si="15"/>
        <v>-2.9499999999999194</v>
      </c>
      <c r="C247">
        <f>IF(ABS(B247-$P$2)&lt;0.001,1,((2*BESSELJ(B247-$P$2,1))/(B247-$P$2))^2) + IF(ABS(B247-$Q$2)&lt;0.001,1,((2*BESSELJ(B247-$Q$2,1))/(B247-$Q$2))^2) + IF(ABS(B247-$R$2)&lt;0.001,1,((2*BESSELJ(B247-$R$2,1))/(B247-$R$2))^2) + IF(ABS(B247-$O$2)&lt;0.001,1,((2*BESSELJ(B247-$O$2,1))/(B247-$O$2))^2)</f>
        <v>0.66671302843183944</v>
      </c>
      <c r="F247">
        <f t="shared" si="16"/>
        <v>0.66314926309491451</v>
      </c>
      <c r="H247" t="str">
        <f t="shared" si="17"/>
        <v/>
      </c>
      <c r="I247">
        <f t="shared" si="14"/>
        <v>0.68285196707065832</v>
      </c>
    </row>
    <row r="248" spans="1:9" x14ac:dyDescent="0.4">
      <c r="A248">
        <v>242</v>
      </c>
      <c r="B248">
        <f t="shared" si="15"/>
        <v>-2.8999999999999195</v>
      </c>
      <c r="C248">
        <f>IF(ABS(B248-$P$2)&lt;0.001,1,((2*BESSELJ(B248-$P$2,1))/(B248-$P$2))^2) + IF(ABS(B248-$Q$2)&lt;0.001,1,((2*BESSELJ(B248-$Q$2,1))/(B248-$Q$2))^2) + IF(ABS(B248-$R$2)&lt;0.001,1,((2*BESSELJ(B248-$R$2,1))/(B248-$R$2))^2) + IF(ABS(B248-$O$2)&lt;0.001,1,((2*BESSELJ(B248-$O$2,1))/(B248-$O$2))^2)</f>
        <v>0.64408424173200229</v>
      </c>
      <c r="F248">
        <f t="shared" si="16"/>
        <v>0.64312350608831714</v>
      </c>
      <c r="H248" t="str">
        <f t="shared" si="17"/>
        <v/>
      </c>
      <c r="I248">
        <f t="shared" si="14"/>
        <v>0.68285196707065832</v>
      </c>
    </row>
    <row r="249" spans="1:9" x14ac:dyDescent="0.4">
      <c r="A249">
        <v>243</v>
      </c>
      <c r="B249">
        <f t="shared" si="15"/>
        <v>-2.8499999999999197</v>
      </c>
      <c r="C249">
        <f>IF(ABS(B249-$P$2)&lt;0.001,1,((2*BESSELJ(B249-$P$2,1))/(B249-$P$2))^2) + IF(ABS(B249-$Q$2)&lt;0.001,1,((2*BESSELJ(B249-$Q$2,1))/(B249-$Q$2))^2) + IF(ABS(B249-$R$2)&lt;0.001,1,((2*BESSELJ(B249-$R$2,1))/(B249-$R$2))^2) + IF(ABS(B249-$O$2)&lt;0.001,1,((2*BESSELJ(B249-$O$2,1))/(B249-$O$2))^2)</f>
        <v>0.62119106928590584</v>
      </c>
      <c r="F249">
        <f t="shared" si="16"/>
        <v>0.62282401232469886</v>
      </c>
      <c r="H249" t="str">
        <f t="shared" si="17"/>
        <v/>
      </c>
      <c r="I249">
        <f t="shared" si="14"/>
        <v>0.68285196707065832</v>
      </c>
    </row>
    <row r="250" spans="1:9" x14ac:dyDescent="0.4">
      <c r="A250">
        <v>244</v>
      </c>
      <c r="B250">
        <f t="shared" si="15"/>
        <v>-2.7999999999999199</v>
      </c>
      <c r="C250">
        <f>IF(ABS(B250-$P$2)&lt;0.001,1,((2*BESSELJ(B250-$P$2,1))/(B250-$P$2))^2) + IF(ABS(B250-$Q$2)&lt;0.001,1,((2*BESSELJ(B250-$Q$2,1))/(B250-$Q$2))^2) + IF(ABS(B250-$R$2)&lt;0.001,1,((2*BESSELJ(B250-$R$2,1))/(B250-$R$2))^2) + IF(ABS(B250-$O$2)&lt;0.001,1,((2*BESSELJ(B250-$O$2,1))/(B250-$O$2))^2)</f>
        <v>0.59809518155390184</v>
      </c>
      <c r="F250">
        <f t="shared" si="16"/>
        <v>0.60230062757197933</v>
      </c>
      <c r="H250" t="str">
        <f t="shared" si="17"/>
        <v/>
      </c>
      <c r="I250">
        <f t="shared" si="14"/>
        <v>0.68285196707065832</v>
      </c>
    </row>
    <row r="251" spans="1:9" x14ac:dyDescent="0.4">
      <c r="A251">
        <v>245</v>
      </c>
      <c r="B251">
        <f t="shared" si="15"/>
        <v>-2.7499999999999201</v>
      </c>
      <c r="C251">
        <f>IF(ABS(B251-$P$2)&lt;0.001,1,((2*BESSELJ(B251-$P$2,1))/(B251-$P$2))^2) + IF(ABS(B251-$Q$2)&lt;0.001,1,((2*BESSELJ(B251-$Q$2,1))/(B251-$Q$2))^2) + IF(ABS(B251-$R$2)&lt;0.001,1,((2*BESSELJ(B251-$R$2,1))/(B251-$R$2))^2) + IF(ABS(B251-$O$2)&lt;0.001,1,((2*BESSELJ(B251-$O$2,1))/(B251-$O$2))^2)</f>
        <v>0.57485829596364024</v>
      </c>
      <c r="F251">
        <f t="shared" si="16"/>
        <v>0.58160349623602303</v>
      </c>
      <c r="H251" t="str">
        <f t="shared" si="17"/>
        <v/>
      </c>
      <c r="I251">
        <f t="shared" si="14"/>
        <v>0.68285196707065832</v>
      </c>
    </row>
    <row r="252" spans="1:9" x14ac:dyDescent="0.4">
      <c r="A252">
        <v>246</v>
      </c>
      <c r="B252">
        <f t="shared" si="15"/>
        <v>-2.6999999999999202</v>
      </c>
      <c r="C252">
        <f>IF(ABS(B252-$P$2)&lt;0.001,1,((2*BESSELJ(B252-$P$2,1))/(B252-$P$2))^2) + IF(ABS(B252-$Q$2)&lt;0.001,1,((2*BESSELJ(B252-$Q$2,1))/(B252-$Q$2))^2) + IF(ABS(B252-$R$2)&lt;0.001,1,((2*BESSELJ(B252-$R$2,1))/(B252-$R$2))^2) + IF(ABS(B252-$O$2)&lt;0.001,1,((2*BESSELJ(B252-$O$2,1))/(B252-$O$2))^2)</f>
        <v>0.55154188812666416</v>
      </c>
      <c r="F252">
        <f t="shared" si="16"/>
        <v>0.56078283205345103</v>
      </c>
      <c r="H252" t="str">
        <f t="shared" si="17"/>
        <v/>
      </c>
      <c r="I252">
        <f t="shared" si="14"/>
        <v>0.68285196707065832</v>
      </c>
    </row>
    <row r="253" spans="1:9" x14ac:dyDescent="0.4">
      <c r="A253">
        <v>247</v>
      </c>
      <c r="B253">
        <f t="shared" si="15"/>
        <v>-2.6499999999999204</v>
      </c>
      <c r="C253">
        <f>IF(ABS(B253-$P$2)&lt;0.001,1,((2*BESSELJ(B253-$P$2,1))/(B253-$P$2))^2) + IF(ABS(B253-$Q$2)&lt;0.001,1,((2*BESSELJ(B253-$Q$2,1))/(B253-$Q$2))^2) + IF(ABS(B253-$R$2)&lt;0.001,1,((2*BESSELJ(B253-$R$2,1))/(B253-$R$2))^2) + IF(ABS(B253-$O$2)&lt;0.001,1,((2*BESSELJ(B253-$O$2,1))/(B253-$O$2))^2)</f>
        <v>0.52820690827555661</v>
      </c>
      <c r="F253">
        <f t="shared" si="16"/>
        <v>0.53988869154072539</v>
      </c>
      <c r="H253" t="str">
        <f t="shared" si="17"/>
        <v/>
      </c>
      <c r="I253">
        <f t="shared" ref="I253:I316" si="18">SUM(H238:H267)</f>
        <v>0.68285196707065832</v>
      </c>
    </row>
    <row r="254" spans="1:9" x14ac:dyDescent="0.4">
      <c r="A254">
        <v>248</v>
      </c>
      <c r="B254">
        <f t="shared" si="15"/>
        <v>-2.5999999999999206</v>
      </c>
      <c r="C254">
        <f>IF(ABS(B254-$P$2)&lt;0.001,1,((2*BESSELJ(B254-$P$2,1))/(B254-$P$2))^2) + IF(ABS(B254-$Q$2)&lt;0.001,1,((2*BESSELJ(B254-$Q$2,1))/(B254-$Q$2))^2) + IF(ABS(B254-$R$2)&lt;0.001,1,((2*BESSELJ(B254-$R$2,1))/(B254-$R$2))^2) + IF(ABS(B254-$O$2)&lt;0.001,1,((2*BESSELJ(B254-$O$2,1))/(B254-$O$2))^2)</f>
        <v>0.50491350440068505</v>
      </c>
      <c r="F254">
        <f t="shared" si="16"/>
        <v>0.51897075137645132</v>
      </c>
      <c r="H254" t="str">
        <f t="shared" si="17"/>
        <v/>
      </c>
      <c r="I254">
        <f t="shared" si="18"/>
        <v>0.68285196707065832</v>
      </c>
    </row>
    <row r="255" spans="1:9" x14ac:dyDescent="0.4">
      <c r="A255">
        <v>249</v>
      </c>
      <c r="B255">
        <f t="shared" si="15"/>
        <v>-2.5499999999999208</v>
      </c>
      <c r="C255">
        <f>IF(ABS(B255-$P$2)&lt;0.001,1,((2*BESSELJ(B255-$P$2,1))/(B255-$P$2))^2) + IF(ABS(B255-$Q$2)&lt;0.001,1,((2*BESSELJ(B255-$Q$2,1))/(B255-$Q$2))^2) + IF(ABS(B255-$R$2)&lt;0.001,1,((2*BESSELJ(B255-$R$2,1))/(B255-$R$2))^2) + IF(ABS(B255-$O$2)&lt;0.001,1,((2*BESSELJ(B255-$O$2,1))/(B255-$O$2))^2)</f>
        <v>0.48172075350893273</v>
      </c>
      <c r="F255">
        <f t="shared" si="16"/>
        <v>0.49807809085705235</v>
      </c>
      <c r="H255" t="str">
        <f t="shared" si="17"/>
        <v/>
      </c>
      <c r="I255">
        <f t="shared" si="18"/>
        <v>0.68285196707065832</v>
      </c>
    </row>
    <row r="256" spans="1:9" x14ac:dyDescent="0.4">
      <c r="A256">
        <v>250</v>
      </c>
      <c r="B256">
        <f t="shared" si="15"/>
        <v>-2.499999999999921</v>
      </c>
      <c r="C256">
        <f>IF(ABS(B256-$P$2)&lt;0.001,1,((2*BESSELJ(B256-$P$2,1))/(B256-$P$2))^2) + IF(ABS(B256-$Q$2)&lt;0.001,1,((2*BESSELJ(B256-$Q$2,1))/(B256-$Q$2))^2) + IF(ABS(B256-$R$2)&lt;0.001,1,((2*BESSELJ(B256-$R$2,1))/(B256-$R$2))^2) + IF(ABS(B256-$O$2)&lt;0.001,1,((2*BESSELJ(B256-$O$2,1))/(B256-$O$2))^2)</f>
        <v>0.45868640236255176</v>
      </c>
      <c r="F256">
        <f t="shared" si="16"/>
        <v>0.47725898052303706</v>
      </c>
      <c r="H256" t="str">
        <f t="shared" si="17"/>
        <v/>
      </c>
      <c r="I256">
        <f t="shared" si="18"/>
        <v>0.68285196707065832</v>
      </c>
    </row>
    <row r="257" spans="1:9" x14ac:dyDescent="0.4">
      <c r="A257">
        <v>251</v>
      </c>
      <c r="B257">
        <f t="shared" si="15"/>
        <v>-2.4499999999999211</v>
      </c>
      <c r="C257">
        <f>IF(ABS(B257-$P$2)&lt;0.001,1,((2*BESSELJ(B257-$P$2,1))/(B257-$P$2))^2) + IF(ABS(B257-$Q$2)&lt;0.001,1,((2*BESSELJ(B257-$Q$2,1))/(B257-$Q$2))^2) + IF(ABS(B257-$R$2)&lt;0.001,1,((2*BESSELJ(B257-$R$2,1))/(B257-$R$2))^2) + IF(ABS(B257-$O$2)&lt;0.001,1,((2*BESSELJ(B257-$O$2,1))/(B257-$O$2))^2)</f>
        <v>0.43586661898484846</v>
      </c>
      <c r="F257">
        <f t="shared" si="16"/>
        <v>0.45656067800434402</v>
      </c>
      <c r="H257" t="str">
        <f t="shared" si="17"/>
        <v/>
      </c>
      <c r="I257">
        <f t="shared" si="18"/>
        <v>0.68285196707065832</v>
      </c>
    </row>
    <row r="258" spans="1:9" x14ac:dyDescent="0.4">
      <c r="A258">
        <v>252</v>
      </c>
      <c r="B258">
        <f t="shared" si="15"/>
        <v>-2.3999999999999213</v>
      </c>
      <c r="C258">
        <f>IF(ABS(B258-$P$2)&lt;0.001,1,((2*BESSELJ(B258-$P$2,1))/(B258-$P$2))^2) + IF(ABS(B258-$Q$2)&lt;0.001,1,((2*BESSELJ(B258-$Q$2,1))/(B258-$Q$2))^2) + IF(ABS(B258-$R$2)&lt;0.001,1,((2*BESSELJ(B258-$R$2,1))/(B258-$R$2))^2) + IF(ABS(B258-$O$2)&lt;0.001,1,((2*BESSELJ(B258-$O$2,1))/(B258-$O$2))^2)</f>
        <v>0.41331575614138172</v>
      </c>
      <c r="F258">
        <f t="shared" si="16"/>
        <v>0.43602923207905675</v>
      </c>
      <c r="H258" t="str">
        <f t="shared" si="17"/>
        <v/>
      </c>
      <c r="I258">
        <f t="shared" si="18"/>
        <v>0.68285196707065832</v>
      </c>
    </row>
    <row r="259" spans="1:9" x14ac:dyDescent="0.4">
      <c r="A259">
        <v>253</v>
      </c>
      <c r="B259">
        <f t="shared" si="15"/>
        <v>-2.3499999999999215</v>
      </c>
      <c r="C259">
        <f>IF(ABS(B259-$P$2)&lt;0.001,1,((2*BESSELJ(B259-$P$2,1))/(B259-$P$2))^2) + IF(ABS(B259-$Q$2)&lt;0.001,1,((2*BESSELJ(B259-$Q$2,1))/(B259-$Q$2))^2) + IF(ABS(B259-$R$2)&lt;0.001,1,((2*BESSELJ(B259-$R$2,1))/(B259-$R$2))^2) + IF(ABS(B259-$O$2)&lt;0.001,1,((2*BESSELJ(B259-$O$2,1))/(B259-$O$2))^2)</f>
        <v>0.39108612792123593</v>
      </c>
      <c r="F259">
        <f t="shared" si="16"/>
        <v>0.41570929588051753</v>
      </c>
      <c r="H259" t="str">
        <f t="shared" si="17"/>
        <v/>
      </c>
      <c r="I259">
        <f t="shared" si="18"/>
        <v>0.68285196707065832</v>
      </c>
    </row>
    <row r="260" spans="1:9" x14ac:dyDescent="0.4">
      <c r="A260">
        <v>254</v>
      </c>
      <c r="B260">
        <f t="shared" si="15"/>
        <v>-2.2999999999999217</v>
      </c>
      <c r="C260">
        <f>IF(ABS(B260-$P$2)&lt;0.001,1,((2*BESSELJ(B260-$P$2,1))/(B260-$P$2))^2) + IF(ABS(B260-$Q$2)&lt;0.001,1,((2*BESSELJ(B260-$Q$2,1))/(B260-$Q$2))^2) + IF(ABS(B260-$R$2)&lt;0.001,1,((2*BESSELJ(B260-$R$2,1))/(B260-$R$2))^2) + IF(ABS(B260-$O$2)&lt;0.001,1,((2*BESSELJ(B260-$O$2,1))/(B260-$O$2))^2)</f>
        <v>0.36922780045329856</v>
      </c>
      <c r="F260">
        <f t="shared" si="16"/>
        <v>0.3956439501239471</v>
      </c>
      <c r="H260" t="str">
        <f t="shared" si="17"/>
        <v/>
      </c>
      <c r="I260">
        <f t="shared" si="18"/>
        <v>0.68285196707065832</v>
      </c>
    </row>
    <row r="261" spans="1:9" x14ac:dyDescent="0.4">
      <c r="A261">
        <v>255</v>
      </c>
      <c r="B261">
        <f t="shared" si="15"/>
        <v>-2.2499999999999218</v>
      </c>
      <c r="C261">
        <f>IF(ABS(B261-$P$2)&lt;0.001,1,((2*BESSELJ(B261-$P$2,1))/(B261-$P$2))^2) + IF(ABS(B261-$Q$2)&lt;0.001,1,((2*BESSELJ(B261-$Q$2,1))/(B261-$Q$2))^2) + IF(ABS(B261-$R$2)&lt;0.001,1,((2*BESSELJ(B261-$R$2,1))/(B261-$R$2))^2) + IF(ABS(B261-$O$2)&lt;0.001,1,((2*BESSELJ(B261-$O$2,1))/(B261-$O$2))^2)</f>
        <v>0.34778839769793823</v>
      </c>
      <c r="F261">
        <f t="shared" si="16"/>
        <v>0.37587453715552238</v>
      </c>
      <c r="H261" t="str">
        <f t="shared" si="17"/>
        <v/>
      </c>
      <c r="I261">
        <f t="shared" si="18"/>
        <v>0.68285196707065832</v>
      </c>
    </row>
    <row r="262" spans="1:9" x14ac:dyDescent="0.4">
      <c r="A262">
        <v>256</v>
      </c>
      <c r="B262">
        <f t="shared" si="15"/>
        <v>-2.199999999999922</v>
      </c>
      <c r="C262">
        <f>IF(ABS(B262-$P$2)&lt;0.001,1,((2*BESSELJ(B262-$P$2,1))/(B262-$P$2))^2) + IF(ABS(B262-$Q$2)&lt;0.001,1,((2*BESSELJ(B262-$Q$2,1))/(B262-$Q$2))^2) + IF(ABS(B262-$R$2)&lt;0.001,1,((2*BESSELJ(B262-$R$2,1))/(B262-$R$2))^2) + IF(ABS(B262-$O$2)&lt;0.001,1,((2*BESSELJ(B262-$O$2,1))/(B262-$O$2))^2)</f>
        <v>0.32681292315565702</v>
      </c>
      <c r="F262">
        <f t="shared" si="16"/>
        <v>0.35644050655494069</v>
      </c>
      <c r="H262" t="str">
        <f t="shared" si="17"/>
        <v/>
      </c>
      <c r="I262">
        <f t="shared" si="18"/>
        <v>0</v>
      </c>
    </row>
    <row r="263" spans="1:9" x14ac:dyDescent="0.4">
      <c r="A263">
        <v>257</v>
      </c>
      <c r="B263">
        <f t="shared" si="15"/>
        <v>-2.1499999999999222</v>
      </c>
      <c r="C263">
        <f>IF(ABS(B263-$P$2)&lt;0.001,1,((2*BESSELJ(B263-$P$2,1))/(B263-$P$2))^2) + IF(ABS(B263-$Q$2)&lt;0.001,1,((2*BESSELJ(B263-$Q$2,1))/(B263-$Q$2))^2) + IF(ABS(B263-$R$2)&lt;0.001,1,((2*BESSELJ(B263-$R$2,1))/(B263-$R$2))^2) + IF(ABS(B263-$O$2)&lt;0.001,1,((2*BESSELJ(B263-$O$2,1))/(B263-$O$2))^2)</f>
        <v>0.30634359823184076</v>
      </c>
      <c r="F263">
        <f t="shared" si="16"/>
        <v>0.33737927294726272</v>
      </c>
      <c r="H263" t="str">
        <f t="shared" si="17"/>
        <v/>
      </c>
      <c r="I263">
        <f t="shared" si="18"/>
        <v>0.12492212759357386</v>
      </c>
    </row>
    <row r="264" spans="1:9" x14ac:dyDescent="0.4">
      <c r="A264">
        <v>258</v>
      </c>
      <c r="B264">
        <f t="shared" ref="B264:B327" si="19">B263+0.05</f>
        <v>-2.0999999999999224</v>
      </c>
      <c r="C264">
        <f>IF(ABS(B264-$P$2)&lt;0.001,1,((2*BESSELJ(B264-$P$2,1))/(B264-$P$2))^2) + IF(ABS(B264-$Q$2)&lt;0.001,1,((2*BESSELJ(B264-$Q$2,1))/(B264-$Q$2))^2) + IF(ABS(B264-$R$2)&lt;0.001,1,((2*BESSELJ(B264-$R$2,1))/(B264-$R$2))^2) + IF(ABS(B264-$O$2)&lt;0.001,1,((2*BESSELJ(B264-$O$2,1))/(B264-$O$2))^2)</f>
        <v>0.28641971789126919</v>
      </c>
      <c r="F264">
        <f t="shared" si="16"/>
        <v>0.3187260866017767</v>
      </c>
      <c r="H264" t="str">
        <f t="shared" si="17"/>
        <v/>
      </c>
      <c r="I264">
        <f t="shared" si="18"/>
        <v>0.12492212759357386</v>
      </c>
    </row>
    <row r="265" spans="1:9" x14ac:dyDescent="0.4">
      <c r="A265">
        <v>259</v>
      </c>
      <c r="B265">
        <f t="shared" si="19"/>
        <v>-2.0499999999999226</v>
      </c>
      <c r="C265">
        <f>IF(ABS(B265-$P$2)&lt;0.001,1,((2*BESSELJ(B265-$P$2,1))/(B265-$P$2))^2) + IF(ABS(B265-$Q$2)&lt;0.001,1,((2*BESSELJ(B265-$Q$2,1))/(B265-$Q$2))^2) + IF(ABS(B265-$R$2)&lt;0.001,1,((2*BESSELJ(B265-$R$2,1))/(B265-$R$2))^2) + IF(ABS(B265-$O$2)&lt;0.001,1,((2*BESSELJ(B265-$O$2,1))/(B265-$O$2))^2)</f>
        <v>0.26707752412830327</v>
      </c>
      <c r="F265">
        <f t="shared" si="16"/>
        <v>0.30051391731524463</v>
      </c>
      <c r="H265" t="str">
        <f t="shared" si="17"/>
        <v/>
      </c>
      <c r="I265">
        <f t="shared" si="18"/>
        <v>0.12492212759357386</v>
      </c>
    </row>
    <row r="266" spans="1:9" x14ac:dyDescent="0.4">
      <c r="A266">
        <v>260</v>
      </c>
      <c r="B266">
        <f t="shared" si="19"/>
        <v>-1.9999999999999225</v>
      </c>
      <c r="C266">
        <f>IF(ABS(B266-$P$2)&lt;0.001,1,((2*BESSELJ(B266-$P$2,1))/(B266-$P$2))^2) + IF(ABS(B266-$Q$2)&lt;0.001,1,((2*BESSELJ(B266-$Q$2,1))/(B266-$Q$2))^2) + IF(ABS(B266-$R$2)&lt;0.001,1,((2*BESSELJ(B266-$R$2,1))/(B266-$R$2))^2) + IF(ABS(B266-$O$2)&lt;0.001,1,((2*BESSELJ(B266-$O$2,1))/(B266-$O$2))^2)</f>
        <v>0.24835009766923025</v>
      </c>
      <c r="F266">
        <f t="shared" si="16"/>
        <v>0.28277335199469228</v>
      </c>
      <c r="H266" t="str">
        <f t="shared" si="17"/>
        <v/>
      </c>
      <c r="I266">
        <f t="shared" si="18"/>
        <v>0.12492212759357386</v>
      </c>
    </row>
    <row r="267" spans="1:9" x14ac:dyDescent="0.4">
      <c r="A267">
        <v>261</v>
      </c>
      <c r="B267">
        <f t="shared" si="19"/>
        <v>-1.9499999999999225</v>
      </c>
      <c r="C267">
        <f>IF(ABS(B267-$P$2)&lt;0.001,1,((2*BESSELJ(B267-$P$2,1))/(B267-$P$2))^2) + IF(ABS(B267-$Q$2)&lt;0.001,1,((2*BESSELJ(B267-$Q$2,1))/(B267-$Q$2))^2) + IF(ABS(B267-$R$2)&lt;0.001,1,((2*BESSELJ(B267-$R$2,1))/(B267-$R$2))^2) + IF(ABS(B267-$O$2)&lt;0.001,1,((2*BESSELJ(B267-$O$2,1))/(B267-$O$2))^2)</f>
        <v>0.23026726821287277</v>
      </c>
      <c r="F267">
        <f t="shared" si="16"/>
        <v>0.26553250627139074</v>
      </c>
      <c r="H267" t="str">
        <f t="shared" si="17"/>
        <v/>
      </c>
      <c r="I267">
        <f t="shared" si="18"/>
        <v>0.12492212759357386</v>
      </c>
    </row>
    <row r="268" spans="1:9" x14ac:dyDescent="0.4">
      <c r="A268">
        <v>262</v>
      </c>
      <c r="B268">
        <f t="shared" si="19"/>
        <v>-1.8999999999999224</v>
      </c>
      <c r="C268">
        <f>IF(ABS(B268-$P$2)&lt;0.001,1,((2*BESSELJ(B268-$P$2,1))/(B268-$P$2))^2) + IF(ABS(B268-$Q$2)&lt;0.001,1,((2*BESSELJ(B268-$Q$2,1))/(B268-$Q$2))^2) + IF(ABS(B268-$R$2)&lt;0.001,1,((2*BESSELJ(B268-$R$2,1))/(B268-$R$2))^2) + IF(ABS(B268-$O$2)&lt;0.001,1,((2*BESSELJ(B268-$O$2,1))/(B268-$O$2))^2)</f>
        <v>0.2128555434048601</v>
      </c>
      <c r="F268">
        <f t="shared" si="16"/>
        <v>0.24881695039335422</v>
      </c>
      <c r="H268" t="str">
        <f t="shared" si="17"/>
        <v/>
      </c>
      <c r="I268">
        <f t="shared" si="18"/>
        <v>0.12492212759357386</v>
      </c>
    </row>
    <row r="269" spans="1:9" x14ac:dyDescent="0.4">
      <c r="A269">
        <v>263</v>
      </c>
      <c r="B269">
        <f t="shared" si="19"/>
        <v>-1.8499999999999224</v>
      </c>
      <c r="C269">
        <f>IF(ABS(B269-$P$2)&lt;0.001,1,((2*BESSELJ(B269-$P$2,1))/(B269-$P$2))^2) + IF(ABS(B269-$Q$2)&lt;0.001,1,((2*BESSELJ(B269-$Q$2,1))/(B269-$Q$2))^2) + IF(ABS(B269-$R$2)&lt;0.001,1,((2*BESSELJ(B269-$R$2,1))/(B269-$R$2))^2) + IF(ABS(B269-$O$2)&lt;0.001,1,((2*BESSELJ(B269-$O$2,1))/(B269-$O$2))^2)</f>
        <v>0.19613805663061323</v>
      </c>
      <c r="F269">
        <f t="shared" si="16"/>
        <v>0.23264964955906639</v>
      </c>
      <c r="H269" t="str">
        <f t="shared" si="17"/>
        <v/>
      </c>
      <c r="I269">
        <f t="shared" si="18"/>
        <v>0.12492212759357386</v>
      </c>
    </row>
    <row r="270" spans="1:9" x14ac:dyDescent="0.4">
      <c r="A270">
        <v>264</v>
      </c>
      <c r="B270">
        <f t="shared" si="19"/>
        <v>-1.7999999999999223</v>
      </c>
      <c r="C270">
        <f>IF(ABS(B270-$P$2)&lt;0.001,1,((2*BESSELJ(B270-$P$2,1))/(B270-$P$2))^2) + IF(ABS(B270-$Q$2)&lt;0.001,1,((2*BESSELJ(B270-$Q$2,1))/(B270-$Q$2))^2) + IF(ABS(B270-$R$2)&lt;0.001,1,((2*BESSELJ(B270-$R$2,1))/(B270-$R$2))^2) + IF(ABS(B270-$O$2)&lt;0.001,1,((2*BESSELJ(B270-$O$2,1))/(B270-$O$2))^2)</f>
        <v>0.1801345336027633</v>
      </c>
      <c r="F270">
        <f t="shared" si="16"/>
        <v>0.21705091877073526</v>
      </c>
      <c r="H270" t="str">
        <f t="shared" si="17"/>
        <v/>
      </c>
      <c r="I270">
        <f t="shared" si="18"/>
        <v>0.12492212759357386</v>
      </c>
    </row>
    <row r="271" spans="1:9" x14ac:dyDescent="0.4">
      <c r="A271">
        <v>265</v>
      </c>
      <c r="B271">
        <f t="shared" si="19"/>
        <v>-1.7499999999999223</v>
      </c>
      <c r="C271">
        <f>IF(ABS(B271-$P$2)&lt;0.001,1,((2*BESSELJ(B271-$P$2,1))/(B271-$P$2))^2) + IF(ABS(B271-$Q$2)&lt;0.001,1,((2*BESSELJ(B271-$Q$2,1))/(B271-$Q$2))^2) + IF(ABS(B271-$R$2)&lt;0.001,1,((2*BESSELJ(B271-$R$2,1))/(B271-$R$2))^2) + IF(ABS(B271-$O$2)&lt;0.001,1,((2*BESSELJ(B271-$O$2,1))/(B271-$O$2))^2)</f>
        <v>0.16486127761101804</v>
      </c>
      <c r="F271">
        <f t="shared" si="16"/>
        <v>0.20203839220167175</v>
      </c>
      <c r="H271" t="str">
        <f t="shared" si="17"/>
        <v/>
      </c>
      <c r="I271">
        <f t="shared" si="18"/>
        <v>0.12492212759357386</v>
      </c>
    </row>
    <row r="272" spans="1:9" x14ac:dyDescent="0.4">
      <c r="A272">
        <v>266</v>
      </c>
      <c r="B272">
        <f t="shared" si="19"/>
        <v>-1.6999999999999222</v>
      </c>
      <c r="C272">
        <f>IF(ABS(B272-$P$2)&lt;0.001,1,((2*BESSELJ(B272-$P$2,1))/(B272-$P$2))^2) + IF(ABS(B272-$Q$2)&lt;0.001,1,((2*BESSELJ(B272-$Q$2,1))/(B272-$Q$2))^2) + IF(ABS(B272-$R$2)&lt;0.001,1,((2*BESSELJ(B272-$R$2,1))/(B272-$R$2))^2) + IF(ABS(B272-$O$2)&lt;0.001,1,((2*BESSELJ(B272-$O$2,1))/(B272-$O$2))^2)</f>
        <v>0.1503311731970628</v>
      </c>
      <c r="F272">
        <f t="shared" si="16"/>
        <v>0.18762700698986681</v>
      </c>
      <c r="H272" t="str">
        <f t="shared" si="17"/>
        <v/>
      </c>
      <c r="I272">
        <f t="shared" si="18"/>
        <v>0.12492212759357386</v>
      </c>
    </row>
    <row r="273" spans="1:9" x14ac:dyDescent="0.4">
      <c r="A273">
        <v>267</v>
      </c>
      <c r="B273">
        <f t="shared" si="19"/>
        <v>-1.6499999999999222</v>
      </c>
      <c r="C273">
        <f>IF(ABS(B273-$P$2)&lt;0.001,1,((2*BESSELJ(B273-$P$2,1))/(B273-$P$2))^2) + IF(ABS(B273-$Q$2)&lt;0.001,1,((2*BESSELJ(B273-$Q$2,1))/(B273-$Q$2))^2) + IF(ABS(B273-$R$2)&lt;0.001,1,((2*BESSELJ(B273-$R$2,1))/(B273-$R$2))^2) + IF(ABS(B273-$O$2)&lt;0.001,1,((2*BESSELJ(B273-$O$2,1))/(B273-$O$2))^2)</f>
        <v>0.13655370791449759</v>
      </c>
      <c r="F273">
        <f t="shared" si="16"/>
        <v>0.17382900128898443</v>
      </c>
      <c r="H273" t="str">
        <f t="shared" si="17"/>
        <v/>
      </c>
      <c r="I273">
        <f t="shared" si="18"/>
        <v>0.12492212759357386</v>
      </c>
    </row>
    <row r="274" spans="1:9" x14ac:dyDescent="0.4">
      <c r="A274">
        <v>268</v>
      </c>
      <c r="B274">
        <f t="shared" si="19"/>
        <v>-1.5999999999999222</v>
      </c>
      <c r="C274">
        <f>IF(ABS(B274-$P$2)&lt;0.001,1,((2*BESSELJ(B274-$P$2,1))/(B274-$P$2))^2) + IF(ABS(B274-$Q$2)&lt;0.001,1,((2*BESSELJ(B274-$Q$2,1))/(B274-$Q$2))^2) + IF(ABS(B274-$R$2)&lt;0.001,1,((2*BESSELJ(B274-$R$2,1))/(B274-$R$2))^2) + IF(ABS(B274-$O$2)&lt;0.001,1,((2*BESSELJ(B274-$O$2,1))/(B274-$O$2))^2)</f>
        <v>0.12353501173466895</v>
      </c>
      <c r="F274">
        <f t="shared" si="16"/>
        <v>0.1606539263292445</v>
      </c>
      <c r="H274" t="str">
        <f t="shared" si="17"/>
        <v/>
      </c>
      <c r="I274">
        <f t="shared" si="18"/>
        <v>0.12492212759357386</v>
      </c>
    </row>
    <row r="275" spans="1:9" x14ac:dyDescent="0.4">
      <c r="A275">
        <v>269</v>
      </c>
      <c r="B275">
        <f t="shared" si="19"/>
        <v>-1.5499999999999221</v>
      </c>
      <c r="C275">
        <f>IF(ABS(B275-$P$2)&lt;0.001,1,((2*BESSELJ(B275-$P$2,1))/(B275-$P$2))^2) + IF(ABS(B275-$Q$2)&lt;0.001,1,((2*BESSELJ(B275-$Q$2,1))/(B275-$Q$2))^2) + IF(ABS(B275-$R$2)&lt;0.001,1,((2*BESSELJ(B275-$R$2,1))/(B275-$R$2))^2) + IF(ABS(B275-$O$2)&lt;0.001,1,((2*BESSELJ(B275-$O$2,1))/(B275-$O$2))^2)</f>
        <v>0.11127791356407764</v>
      </c>
      <c r="F275">
        <f t="shared" si="16"/>
        <v>0.14810867216448148</v>
      </c>
      <c r="H275" t="str">
        <f t="shared" si="17"/>
        <v/>
      </c>
      <c r="I275">
        <f t="shared" si="18"/>
        <v>0.12492212759357386</v>
      </c>
    </row>
    <row r="276" spans="1:9" x14ac:dyDescent="0.4">
      <c r="A276">
        <v>270</v>
      </c>
      <c r="B276">
        <f t="shared" si="19"/>
        <v>-1.4999999999999221</v>
      </c>
      <c r="C276">
        <f>IF(ABS(B276-$P$2)&lt;0.001,1,((2*BESSELJ(B276-$P$2,1))/(B276-$P$2))^2) + IF(ABS(B276-$Q$2)&lt;0.001,1,((2*BESSELJ(B276-$Q$2,1))/(B276-$Q$2))^2) + IF(ABS(B276-$R$2)&lt;0.001,1,((2*BESSELJ(B276-$R$2,1))/(B276-$R$2))^2) + IF(ABS(B276-$O$2)&lt;0.001,1,((2*BESSELJ(B276-$O$2,1))/(B276-$O$2))^2)</f>
        <v>9.9782014248343959E-2</v>
      </c>
      <c r="F276">
        <f t="shared" si="16"/>
        <v>0.13619750670844746</v>
      </c>
      <c r="H276" t="str">
        <f t="shared" si="17"/>
        <v/>
      </c>
      <c r="I276">
        <f t="shared" si="18"/>
        <v>0.12492212759357386</v>
      </c>
    </row>
    <row r="277" spans="1:9" x14ac:dyDescent="0.4">
      <c r="A277">
        <v>271</v>
      </c>
      <c r="B277">
        <f t="shared" si="19"/>
        <v>-1.449999999999922</v>
      </c>
      <c r="C277">
        <f>IF(ABS(B277-$P$2)&lt;0.001,1,((2*BESSELJ(B277-$P$2,1))/(B277-$P$2))^2) + IF(ABS(B277-$Q$2)&lt;0.001,1,((2*BESSELJ(B277-$Q$2,1))/(B277-$Q$2))^2) + IF(ABS(B277-$R$2)&lt;0.001,1,((2*BESSELJ(B277-$R$2,1))/(B277-$R$2))^2) + IF(ABS(B277-$O$2)&lt;0.001,1,((2*BESSELJ(B277-$O$2,1))/(B277-$O$2))^2)</f>
        <v>8.9043775351989554E-2</v>
      </c>
      <c r="F277">
        <f t="shared" si="16"/>
        <v>0.12492212759357386</v>
      </c>
      <c r="H277">
        <f t="shared" si="17"/>
        <v>0.12492212759357386</v>
      </c>
      <c r="I277">
        <f t="shared" si="18"/>
        <v>0.12492212759357386</v>
      </c>
    </row>
    <row r="278" spans="1:9" x14ac:dyDescent="0.4">
      <c r="A278">
        <v>272</v>
      </c>
      <c r="B278">
        <f t="shared" si="19"/>
        <v>-1.399999999999922</v>
      </c>
      <c r="C278">
        <f>IF(ABS(B278-$P$2)&lt;0.001,1,((2*BESSELJ(B278-$P$2,1))/(B278-$P$2))^2) + IF(ABS(B278-$Q$2)&lt;0.001,1,((2*BESSELJ(B278-$Q$2,1))/(B278-$Q$2))^2) + IF(ABS(B278-$R$2)&lt;0.001,1,((2*BESSELJ(B278-$R$2,1))/(B278-$R$2))^2) + IF(ABS(B278-$O$2)&lt;0.001,1,((2*BESSELJ(B278-$O$2,1))/(B278-$O$2))^2)</f>
        <v>7.9056622922958758E-2</v>
      </c>
      <c r="F278">
        <f t="shared" si="16"/>
        <v>0.11428172631928665</v>
      </c>
      <c r="H278" t="str">
        <f t="shared" si="17"/>
        <v/>
      </c>
      <c r="I278">
        <f t="shared" si="18"/>
        <v>0.12492212759357386</v>
      </c>
    </row>
    <row r="279" spans="1:9" x14ac:dyDescent="0.4">
      <c r="A279">
        <v>273</v>
      </c>
      <c r="B279">
        <f t="shared" si="19"/>
        <v>-1.3499999999999219</v>
      </c>
      <c r="C279">
        <f>IF(ABS(B279-$P$2)&lt;0.001,1,((2*BESSELJ(B279-$P$2,1))/(B279-$P$2))^2) + IF(ABS(B279-$Q$2)&lt;0.001,1,((2*BESSELJ(B279-$Q$2,1))/(B279-$Q$2))^2) + IF(ABS(B279-$R$2)&lt;0.001,1,((2*BESSELJ(B279-$R$2,1))/(B279-$R$2))^2) + IF(ABS(B279-$O$2)&lt;0.001,1,((2*BESSELJ(B279-$O$2,1))/(B279-$O$2))^2)</f>
        <v>6.9811065376287687E-2</v>
      </c>
      <c r="F279">
        <f t="shared" si="16"/>
        <v>0.10427306409492376</v>
      </c>
      <c r="H279" t="str">
        <f t="shared" si="17"/>
        <v/>
      </c>
      <c r="I279">
        <f t="shared" si="18"/>
        <v>0.12492212759357386</v>
      </c>
    </row>
    <row r="280" spans="1:9" x14ac:dyDescent="0.4">
      <c r="A280">
        <v>274</v>
      </c>
      <c r="B280">
        <f t="shared" si="19"/>
        <v>-1.2999999999999219</v>
      </c>
      <c r="C280">
        <f>IF(ABS(B280-$P$2)&lt;0.001,1,((2*BESSELJ(B280-$P$2,1))/(B280-$P$2))^2) + IF(ABS(B280-$Q$2)&lt;0.001,1,((2*BESSELJ(B280-$Q$2,1))/(B280-$Q$2))^2) + IF(ABS(B280-$R$2)&lt;0.001,1,((2*BESSELJ(B280-$R$2,1))/(B280-$R$2))^2) + IF(ABS(B280-$O$2)&lt;0.001,1,((2*BESSELJ(B280-$O$2,1))/(B280-$O$2))^2)</f>
        <v>6.1294824562972285E-2</v>
      </c>
      <c r="F280">
        <f t="shared" si="16"/>
        <v>9.4890558724645288E-2</v>
      </c>
      <c r="H280" t="str">
        <f t="shared" si="17"/>
        <v/>
      </c>
      <c r="I280">
        <f t="shared" si="18"/>
        <v>0.12492212759357386</v>
      </c>
    </row>
    <row r="281" spans="1:9" x14ac:dyDescent="0.4">
      <c r="A281">
        <v>275</v>
      </c>
      <c r="B281">
        <f t="shared" si="19"/>
        <v>-1.2499999999999218</v>
      </c>
      <c r="C281">
        <f>IF(ABS(B281-$P$2)&lt;0.001,1,((2*BESSELJ(B281-$P$2,1))/(B281-$P$2))^2) + IF(ABS(B281-$Q$2)&lt;0.001,1,((2*BESSELJ(B281-$Q$2,1))/(B281-$Q$2))^2) + IF(ABS(B281-$R$2)&lt;0.001,1,((2*BESSELJ(B281-$R$2,1))/(B281-$R$2))^2) + IF(ABS(B281-$O$2)&lt;0.001,1,((2*BESSELJ(B281-$O$2,1))/(B281-$O$2))^2)</f>
        <v>5.3492979028229359E-2</v>
      </c>
      <c r="F281">
        <f t="shared" si="16"/>
        <v>8.6126381828738635E-2</v>
      </c>
      <c r="H281" t="str">
        <f t="shared" si="17"/>
        <v/>
      </c>
      <c r="I281">
        <f t="shared" si="18"/>
        <v>0.12492212759357386</v>
      </c>
    </row>
    <row r="282" spans="1:9" x14ac:dyDescent="0.4">
      <c r="A282">
        <v>276</v>
      </c>
      <c r="B282">
        <f t="shared" si="19"/>
        <v>-1.1999999999999218</v>
      </c>
      <c r="C282">
        <f>IF(ABS(B282-$P$2)&lt;0.001,1,((2*BESSELJ(B282-$P$2,1))/(B282-$P$2))^2) + IF(ABS(B282-$Q$2)&lt;0.001,1,((2*BESSELJ(B282-$Q$2,1))/(B282-$Q$2))^2) + IF(ABS(B282-$R$2)&lt;0.001,1,((2*BESSELJ(B282-$R$2,1))/(B282-$R$2))^2) + IF(ABS(B282-$O$2)&lt;0.001,1,((2*BESSELJ(B282-$O$2,1))/(B282-$O$2))^2)</f>
        <v>4.6388118408251695E-2</v>
      </c>
      <c r="F282">
        <f t="shared" si="16"/>
        <v>7.7970565647652923E-2</v>
      </c>
      <c r="H282" t="str">
        <f t="shared" si="17"/>
        <v/>
      </c>
      <c r="I282">
        <f t="shared" si="18"/>
        <v>0.12492212759357386</v>
      </c>
    </row>
    <row r="283" spans="1:9" x14ac:dyDescent="0.4">
      <c r="A283">
        <v>277</v>
      </c>
      <c r="B283">
        <f t="shared" si="19"/>
        <v>-1.1499999999999218</v>
      </c>
      <c r="C283">
        <f>IF(ABS(B283-$P$2)&lt;0.001,1,((2*BESSELJ(B283-$P$2,1))/(B283-$P$2))^2) + IF(ABS(B283-$Q$2)&lt;0.001,1,((2*BESSELJ(B283-$Q$2,1))/(B283-$Q$2))^2) + IF(ABS(B283-$R$2)&lt;0.001,1,((2*BESSELJ(B283-$R$2,1))/(B283-$R$2))^2) + IF(ABS(B283-$O$2)&lt;0.001,1,((2*BESSELJ(B283-$O$2,1))/(B283-$O$2))^2)</f>
        <v>3.9960507866472136E-2</v>
      </c>
      <c r="F283">
        <f t="shared" si="16"/>
        <v>7.0411118632171144E-2</v>
      </c>
      <c r="H283" t="str">
        <f t="shared" si="17"/>
        <v/>
      </c>
      <c r="I283">
        <f t="shared" si="18"/>
        <v>0.12492212759357386</v>
      </c>
    </row>
    <row r="284" spans="1:9" x14ac:dyDescent="0.4">
      <c r="A284">
        <v>278</v>
      </c>
      <c r="B284">
        <f t="shared" si="19"/>
        <v>-1.0999999999999217</v>
      </c>
      <c r="C284">
        <f>IF(ABS(B284-$P$2)&lt;0.001,1,((2*BESSELJ(B284-$P$2,1))/(B284-$P$2))^2) + IF(ABS(B284-$Q$2)&lt;0.001,1,((2*BESSELJ(B284-$Q$2,1))/(B284-$Q$2))^2) + IF(ABS(B284-$R$2)&lt;0.001,1,((2*BESSELJ(B284-$R$2,1))/(B284-$R$2))^2) + IF(ABS(B284-$O$2)&lt;0.001,1,((2*BESSELJ(B284-$O$2,1))/(B284-$O$2))^2)</f>
        <v>3.41882614294532E-2</v>
      </c>
      <c r="F284">
        <f t="shared" si="16"/>
        <v>6.3434148985524616E-2</v>
      </c>
      <c r="H284" t="str">
        <f t="shared" si="17"/>
        <v/>
      </c>
      <c r="I284">
        <f t="shared" si="18"/>
        <v>0.12492212759357386</v>
      </c>
    </row>
    <row r="285" spans="1:9" x14ac:dyDescent="0.4">
      <c r="A285">
        <v>279</v>
      </c>
      <c r="B285">
        <f t="shared" si="19"/>
        <v>-1.0499999999999217</v>
      </c>
      <c r="C285">
        <f>IF(ABS(B285-$P$2)&lt;0.001,1,((2*BESSELJ(B285-$P$2,1))/(B285-$P$2))^2) + IF(ABS(B285-$Q$2)&lt;0.001,1,((2*BESSELJ(B285-$Q$2,1))/(B285-$Q$2))^2) + IF(ABS(B285-$R$2)&lt;0.001,1,((2*BESSELJ(B285-$R$2,1))/(B285-$R$2))^2) + IF(ABS(B285-$O$2)&lt;0.001,1,((2*BESSELJ(B285-$O$2,1))/(B285-$O$2))^2)</f>
        <v>2.9047523048960584E-2</v>
      </c>
      <c r="F285">
        <f t="shared" si="16"/>
        <v>5.702399529112976E-2</v>
      </c>
      <c r="H285" t="str">
        <f t="shared" si="17"/>
        <v/>
      </c>
      <c r="I285">
        <f t="shared" si="18"/>
        <v>0.12492212759357386</v>
      </c>
    </row>
    <row r="286" spans="1:9" x14ac:dyDescent="0.4">
      <c r="A286">
        <v>280</v>
      </c>
      <c r="B286">
        <f t="shared" si="19"/>
        <v>-0.99999999999992162</v>
      </c>
      <c r="C286">
        <f>IF(ABS(B286-$P$2)&lt;0.001,1,((2*BESSELJ(B286-$P$2,1))/(B286-$P$2))^2) + IF(ABS(B286-$Q$2)&lt;0.001,1,((2*BESSELJ(B286-$Q$2,1))/(B286-$Q$2))^2) + IF(ABS(B286-$R$2)&lt;0.001,1,((2*BESSELJ(B286-$R$2,1))/(B286-$R$2))^2) + IF(ABS(B286-$O$2)&lt;0.001,1,((2*BESSELJ(B286-$O$2,1))/(B286-$O$2))^2)</f>
        <v>2.4512654190652183E-2</v>
      </c>
      <c r="F286">
        <f t="shared" si="16"/>
        <v>5.1163363333093806E-2</v>
      </c>
      <c r="H286" t="str">
        <f t="shared" si="17"/>
        <v/>
      </c>
      <c r="I286">
        <f t="shared" si="18"/>
        <v>0.12492212759357386</v>
      </c>
    </row>
    <row r="287" spans="1:9" x14ac:dyDescent="0.4">
      <c r="A287">
        <v>281</v>
      </c>
      <c r="B287">
        <f t="shared" si="19"/>
        <v>-0.94999999999992157</v>
      </c>
      <c r="C287">
        <f>IF(ABS(B287-$P$2)&lt;0.001,1,((2*BESSELJ(B287-$P$2,1))/(B287-$P$2))^2) + IF(ABS(B287-$Q$2)&lt;0.001,1,((2*BESSELJ(B287-$Q$2,1))/(B287-$Q$2))^2) + IF(ABS(B287-$R$2)&lt;0.001,1,((2*BESSELJ(B287-$R$2,1))/(B287-$R$2))^2) + IF(ABS(B287-$O$2)&lt;0.001,1,((2*BESSELJ(B287-$O$2,1))/(B287-$O$2))^2)</f>
        <v>2.0556426731174835E-2</v>
      </c>
      <c r="F287">
        <f t="shared" si="16"/>
        <v>4.5833468195778437E-2</v>
      </c>
      <c r="H287" t="str">
        <f t="shared" si="17"/>
        <v/>
      </c>
      <c r="I287">
        <f t="shared" si="18"/>
        <v>0.12492212759357386</v>
      </c>
    </row>
    <row r="288" spans="1:9" x14ac:dyDescent="0.4">
      <c r="A288">
        <v>282</v>
      </c>
      <c r="B288">
        <f t="shared" si="19"/>
        <v>-0.89999999999992153</v>
      </c>
      <c r="C288">
        <f>IF(ABS(B288-$P$2)&lt;0.001,1,((2*BESSELJ(B288-$P$2,1))/(B288-$P$2))^2) + IF(ABS(B288-$Q$2)&lt;0.001,1,((2*BESSELJ(B288-$Q$2,1))/(B288-$Q$2))^2) + IF(ABS(B288-$R$2)&lt;0.001,1,((2*BESSELJ(B288-$R$2,1))/(B288-$R$2))^2) + IF(ABS(B288-$O$2)&lt;0.001,1,((2*BESSELJ(B288-$O$2,1))/(B288-$O$2))^2)</f>
        <v>1.7150219934316129E-2</v>
      </c>
      <c r="F288">
        <f t="shared" si="16"/>
        <v>4.101418071357496E-2</v>
      </c>
      <c r="H288" t="str">
        <f t="shared" si="17"/>
        <v/>
      </c>
      <c r="I288">
        <f t="shared" si="18"/>
        <v>0.12492212759357386</v>
      </c>
    </row>
    <row r="289" spans="1:9" x14ac:dyDescent="0.4">
      <c r="A289">
        <v>283</v>
      </c>
      <c r="B289">
        <f t="shared" si="19"/>
        <v>-0.84999999999992149</v>
      </c>
      <c r="C289">
        <f>IF(ABS(B289-$P$2)&lt;0.001,1,((2*BESSELJ(B289-$P$2,1))/(B289-$P$2))^2) + IF(ABS(B289-$Q$2)&lt;0.001,1,((2*BESSELJ(B289-$Q$2,1))/(B289-$Q$2))^2) + IF(ABS(B289-$R$2)&lt;0.001,1,((2*BESSELJ(B289-$R$2,1))/(B289-$R$2))^2) + IF(ABS(B289-$O$2)&lt;0.001,1,((2*BESSELJ(B289-$O$2,1))/(B289-$O$2))^2)</f>
        <v>1.4264220273170184E-2</v>
      </c>
      <c r="F289">
        <f t="shared" si="16"/>
        <v>3.6684177332645507E-2</v>
      </c>
      <c r="H289" t="str">
        <f t="shared" si="17"/>
        <v/>
      </c>
      <c r="I289">
        <f t="shared" si="18"/>
        <v>0.12492212759357386</v>
      </c>
    </row>
    <row r="290" spans="1:9" x14ac:dyDescent="0.4">
      <c r="A290">
        <v>284</v>
      </c>
      <c r="B290">
        <f t="shared" si="19"/>
        <v>-0.79999999999992144</v>
      </c>
      <c r="C290">
        <f>IF(ABS(B290-$P$2)&lt;0.001,1,((2*BESSELJ(B290-$P$2,1))/(B290-$P$2))^2) + IF(ABS(B290-$Q$2)&lt;0.001,1,((2*BESSELJ(B290-$Q$2,1))/(B290-$Q$2))^2) + IF(ABS(B290-$R$2)&lt;0.001,1,((2*BESSELJ(B290-$R$2,1))/(B290-$R$2))^2) + IF(ABS(B290-$O$2)&lt;0.001,1,((2*BESSELJ(B290-$O$2,1))/(B290-$O$2))^2)</f>
        <v>1.1867622868965713E-2</v>
      </c>
      <c r="F290">
        <f t="shared" si="16"/>
        <v>3.2821092442698423E-2</v>
      </c>
      <c r="H290" t="str">
        <f t="shared" si="17"/>
        <v/>
      </c>
      <c r="I290">
        <f t="shared" si="18"/>
        <v>0.12492212759357386</v>
      </c>
    </row>
    <row r="291" spans="1:9" x14ac:dyDescent="0.4">
      <c r="A291">
        <v>285</v>
      </c>
      <c r="B291">
        <f t="shared" si="19"/>
        <v>-0.7499999999999214</v>
      </c>
      <c r="C291">
        <f>IF(ABS(B291-$P$2)&lt;0.001,1,((2*BESSELJ(B291-$P$2,1))/(B291-$P$2))^2) + IF(ABS(B291-$Q$2)&lt;0.001,1,((2*BESSELJ(B291-$Q$2,1))/(B291-$Q$2))^2) + IF(ABS(B291-$R$2)&lt;0.001,1,((2*BESSELJ(B291-$R$2,1))/(B291-$R$2))^2) + IF(ABS(B291-$O$2)&lt;0.001,1,((2*BESSELJ(B291-$O$2,1))/(B291-$O$2))^2)</f>
        <v>9.9288333281487735E-3</v>
      </c>
      <c r="F291">
        <f t="shared" si="16"/>
        <v>2.9401672238840069E-2</v>
      </c>
      <c r="H291" t="str">
        <f t="shared" si="17"/>
        <v/>
      </c>
      <c r="I291">
        <f t="shared" si="18"/>
        <v>0.12492212759357386</v>
      </c>
    </row>
    <row r="292" spans="1:9" x14ac:dyDescent="0.4">
      <c r="A292">
        <v>286</v>
      </c>
      <c r="B292">
        <f t="shared" si="19"/>
        <v>-0.69999999999992135</v>
      </c>
      <c r="C292">
        <f>IF(ABS(B292-$P$2)&lt;0.001,1,((2*BESSELJ(B292-$P$2,1))/(B292-$P$2))^2) + IF(ABS(B292-$Q$2)&lt;0.001,1,((2*BESSELJ(B292-$Q$2,1))/(B292-$Q$2))^2) + IF(ABS(B292-$R$2)&lt;0.001,1,((2*BESSELJ(B292-$R$2,1))/(B292-$R$2))^2) + IF(ABS(B292-$O$2)&lt;0.001,1,((2*BESSELJ(B292-$O$2,1))/(B292-$O$2))^2)</f>
        <v>8.4156687773449135E-3</v>
      </c>
      <c r="F292">
        <f t="shared" si="16"/>
        <v>2.6401921812311161E-2</v>
      </c>
      <c r="H292" t="str">
        <f t="shared" si="17"/>
        <v/>
      </c>
      <c r="I292">
        <f t="shared" si="18"/>
        <v>0.12492212759357386</v>
      </c>
    </row>
    <row r="293" spans="1:9" x14ac:dyDescent="0.4">
      <c r="A293">
        <v>287</v>
      </c>
      <c r="B293">
        <f t="shared" si="19"/>
        <v>-0.64999999999992131</v>
      </c>
      <c r="C293">
        <f>IF(ABS(B293-$P$2)&lt;0.001,1,((2*BESSELJ(B293-$P$2,1))/(B293-$P$2))^2) + IF(ABS(B293-$Q$2)&lt;0.001,1,((2*BESSELJ(B293-$Q$2,1))/(B293-$Q$2))^2) + IF(ABS(B293-$R$2)&lt;0.001,1,((2*BESSELJ(B293-$R$2,1))/(B293-$R$2))^2) + IF(ABS(B293-$O$2)&lt;0.001,1,((2*BESSELJ(B293-$O$2,1))/(B293-$O$2))^2)</f>
        <v>7.2955569207473698E-3</v>
      </c>
      <c r="F293">
        <f t="shared" si="16"/>
        <v>2.3797281356579859E-2</v>
      </c>
      <c r="H293" t="str">
        <f t="shared" si="17"/>
        <v/>
      </c>
      <c r="I293">
        <f t="shared" si="18"/>
        <v>0</v>
      </c>
    </row>
    <row r="294" spans="1:9" x14ac:dyDescent="0.4">
      <c r="A294">
        <v>288</v>
      </c>
      <c r="B294">
        <f t="shared" si="19"/>
        <v>-0.59999999999992126</v>
      </c>
      <c r="C294">
        <f>IF(ABS(B294-$P$2)&lt;0.001,1,((2*BESSELJ(B294-$P$2,1))/(B294-$P$2))^2) + IF(ABS(B294-$Q$2)&lt;0.001,1,((2*BESSELJ(B294-$Q$2,1))/(B294-$Q$2))^2) + IF(ABS(B294-$R$2)&lt;0.001,1,((2*BESSELJ(B294-$R$2,1))/(B294-$R$2))^2) + IF(ABS(B294-$O$2)&lt;0.001,1,((2*BESSELJ(B294-$O$2,1))/(B294-$O$2))^2)</f>
        <v>6.5357319760435875E-3</v>
      </c>
      <c r="F294">
        <f t="shared" si="16"/>
        <v>2.1562757101345358E-2</v>
      </c>
      <c r="H294" t="str">
        <f t="shared" si="17"/>
        <v/>
      </c>
      <c r="I294">
        <f t="shared" si="18"/>
        <v>1.5342931160304132E-2</v>
      </c>
    </row>
    <row r="295" spans="1:9" x14ac:dyDescent="0.4">
      <c r="A295">
        <v>289</v>
      </c>
      <c r="B295">
        <f t="shared" si="19"/>
        <v>-0.54999999999992122</v>
      </c>
      <c r="C295">
        <f>IF(ABS(B295-$P$2)&lt;0.001,1,((2*BESSELJ(B295-$P$2,1))/(B295-$P$2))^2) + IF(ABS(B295-$Q$2)&lt;0.001,1,((2*BESSELJ(B295-$Q$2,1))/(B295-$Q$2))^2) + IF(ABS(B295-$R$2)&lt;0.001,1,((2*BESSELJ(B295-$R$2,1))/(B295-$R$2))^2) + IF(ABS(B295-$O$2)&lt;0.001,1,((2*BESSELJ(B295-$O$2,1))/(B295-$O$2))^2)</f>
        <v>6.1034263829296224E-3</v>
      </c>
      <c r="F295">
        <f t="shared" si="16"/>
        <v>1.9673079406957197E-2</v>
      </c>
      <c r="H295" t="str">
        <f t="shared" si="17"/>
        <v/>
      </c>
      <c r="I295">
        <f t="shared" si="18"/>
        <v>1.5342931160304132E-2</v>
      </c>
    </row>
    <row r="296" spans="1:9" x14ac:dyDescent="0.4">
      <c r="A296">
        <v>290</v>
      </c>
      <c r="B296">
        <f t="shared" si="19"/>
        <v>-0.49999999999992123</v>
      </c>
      <c r="C296">
        <f>IF(ABS(B296-$P$2)&lt;0.001,1,((2*BESSELJ(B296-$P$2,1))/(B296-$P$2))^2) + IF(ABS(B296-$Q$2)&lt;0.001,1,((2*BESSELJ(B296-$Q$2,1))/(B296-$Q$2))^2) + IF(ABS(B296-$R$2)&lt;0.001,1,((2*BESSELJ(B296-$R$2,1))/(B296-$R$2))^2) + IF(ABS(B296-$O$2)&lt;0.001,1,((2*BESSELJ(B296-$O$2,1))/(B296-$O$2))^2)</f>
        <v>5.966057222255846E-3</v>
      </c>
      <c r="F296">
        <f t="shared" si="16"/>
        <v>1.8102850628949636E-2</v>
      </c>
      <c r="H296" t="str">
        <f t="shared" si="17"/>
        <v/>
      </c>
      <c r="I296">
        <f t="shared" si="18"/>
        <v>1.5342931160304132E-2</v>
      </c>
    </row>
    <row r="297" spans="1:9" x14ac:dyDescent="0.4">
      <c r="A297">
        <v>291</v>
      </c>
      <c r="B297">
        <f t="shared" si="19"/>
        <v>-0.44999999999992124</v>
      </c>
      <c r="C297">
        <f>IF(ABS(B297-$P$2)&lt;0.001,1,((2*BESSELJ(B297-$P$2,1))/(B297-$P$2))^2) + IF(ABS(B297-$Q$2)&lt;0.001,1,((2*BESSELJ(B297-$Q$2,1))/(B297-$Q$2))^2) + IF(ABS(B297-$R$2)&lt;0.001,1,((2*BESSELJ(B297-$R$2,1))/(B297-$R$2))^2) + IF(ABS(B297-$O$2)&lt;0.001,1,((2*BESSELJ(B297-$O$2,1))/(B297-$O$2))^2)</f>
        <v>6.0914063335612591E-3</v>
      </c>
      <c r="F297">
        <f t="shared" si="16"/>
        <v>1.6826696446798163E-2</v>
      </c>
      <c r="H297" t="str">
        <f t="shared" si="17"/>
        <v/>
      </c>
      <c r="I297">
        <f t="shared" si="18"/>
        <v>1.5342931160304132E-2</v>
      </c>
    </row>
    <row r="298" spans="1:9" x14ac:dyDescent="0.4">
      <c r="A298">
        <v>292</v>
      </c>
      <c r="B298">
        <f t="shared" si="19"/>
        <v>-0.39999999999992125</v>
      </c>
      <c r="C298">
        <f>IF(ABS(B298-$P$2)&lt;0.001,1,((2*BESSELJ(B298-$P$2,1))/(B298-$P$2))^2) + IF(ABS(B298-$Q$2)&lt;0.001,1,((2*BESSELJ(B298-$Q$2,1))/(B298-$Q$2))^2) + IF(ABS(B298-$R$2)&lt;0.001,1,((2*BESSELJ(B298-$R$2,1))/(B298-$R$2))^2) + IF(ABS(B298-$O$2)&lt;0.001,1,((2*BESSELJ(B298-$O$2,1))/(B298-$O$2))^2)</f>
        <v>6.4477931738134917E-3</v>
      </c>
      <c r="F298">
        <f t="shared" si="16"/>
        <v>1.5819383565533161E-2</v>
      </c>
      <c r="H298" t="str">
        <f t="shared" si="17"/>
        <v/>
      </c>
      <c r="I298">
        <f t="shared" si="18"/>
        <v>1.5342931160304132E-2</v>
      </c>
    </row>
    <row r="299" spans="1:9" x14ac:dyDescent="0.4">
      <c r="A299">
        <v>293</v>
      </c>
      <c r="B299">
        <f t="shared" si="19"/>
        <v>-0.34999999999992126</v>
      </c>
      <c r="C299">
        <f>IF(ABS(B299-$P$2)&lt;0.001,1,((2*BESSELJ(B299-$P$2,1))/(B299-$P$2))^2) + IF(ABS(B299-$Q$2)&lt;0.001,1,((2*BESSELJ(B299-$Q$2,1))/(B299-$Q$2))^2) + IF(ABS(B299-$R$2)&lt;0.001,1,((2*BESSELJ(B299-$R$2,1))/(B299-$R$2))^2) + IF(ABS(B299-$O$2)&lt;0.001,1,((2*BESSELJ(B299-$O$2,1))/(B299-$O$2))^2)</f>
        <v>7.0042395201831559E-3</v>
      </c>
      <c r="F299">
        <f t="shared" si="16"/>
        <v>1.5055975947766649E-2</v>
      </c>
      <c r="H299" t="str">
        <f t="shared" si="17"/>
        <v/>
      </c>
      <c r="I299">
        <f t="shared" si="18"/>
        <v>1.5342931160304132E-2</v>
      </c>
    </row>
    <row r="300" spans="1:9" x14ac:dyDescent="0.4">
      <c r="A300">
        <v>294</v>
      </c>
      <c r="B300">
        <f t="shared" si="19"/>
        <v>-0.29999999999992127</v>
      </c>
      <c r="C300">
        <f>IF(ABS(B300-$P$2)&lt;0.001,1,((2*BESSELJ(B300-$P$2,1))/(B300-$P$2))^2) + IF(ABS(B300-$Q$2)&lt;0.001,1,((2*BESSELJ(B300-$Q$2,1))/(B300-$Q$2))^2) + IF(ABS(B300-$R$2)&lt;0.001,1,((2*BESSELJ(B300-$R$2,1))/(B300-$R$2))^2) + IF(ABS(B300-$O$2)&lt;0.001,1,((2*BESSELJ(B300-$O$2,1))/(B300-$O$2))^2)</f>
        <v>7.7306251842238971E-3</v>
      </c>
      <c r="F300">
        <f t="shared" si="16"/>
        <v>1.4511955772089387E-2</v>
      </c>
      <c r="H300" t="str">
        <f t="shared" si="17"/>
        <v/>
      </c>
      <c r="I300">
        <f t="shared" si="18"/>
        <v>1.5342931160304132E-2</v>
      </c>
    </row>
    <row r="301" spans="1:9" x14ac:dyDescent="0.4">
      <c r="A301">
        <v>295</v>
      </c>
      <c r="B301">
        <f t="shared" si="19"/>
        <v>-0.24999999999992129</v>
      </c>
      <c r="C301">
        <f>IF(ABS(B301-$P$2)&lt;0.001,1,((2*BESSELJ(B301-$P$2,1))/(B301-$P$2))^2) + IF(ABS(B301-$Q$2)&lt;0.001,1,((2*BESSELJ(B301-$Q$2,1))/(B301-$Q$2))^2) + IF(ABS(B301-$R$2)&lt;0.001,1,((2*BESSELJ(B301-$R$2,1))/(B301-$R$2))^2) + IF(ABS(B301-$O$2)&lt;0.001,1,((2*BESSELJ(B301-$O$2,1))/(B301-$O$2))^2)</f>
        <v>8.5978339734630246E-3</v>
      </c>
      <c r="F301">
        <f t="shared" si="16"/>
        <v>1.4163345114132487E-2</v>
      </c>
      <c r="H301" t="str">
        <f t="shared" si="17"/>
        <v/>
      </c>
      <c r="I301">
        <f t="shared" si="18"/>
        <v>1.5342931160304132E-2</v>
      </c>
    </row>
    <row r="302" spans="1:9" x14ac:dyDescent="0.4">
      <c r="A302">
        <v>296</v>
      </c>
      <c r="B302">
        <f t="shared" si="19"/>
        <v>-0.1999999999999213</v>
      </c>
      <c r="C302">
        <f>IF(ABS(B302-$P$2)&lt;0.001,1,((2*BESSELJ(B302-$P$2,1))/(B302-$P$2))^2) + IF(ABS(B302-$Q$2)&lt;0.001,1,((2*BESSELJ(B302-$Q$2,1))/(B302-$Q$2))^2) + IF(ABS(B302-$R$2)&lt;0.001,1,((2*BESSELJ(B302-$R$2,1))/(B302-$R$2))^2) + IF(ABS(B302-$O$2)&lt;0.001,1,((2*BESSELJ(B302-$O$2,1))/(B302-$O$2))^2)</f>
        <v>9.5778892086713849E-3</v>
      </c>
      <c r="F302">
        <f t="shared" si="16"/>
        <v>1.3986820420086374E-2</v>
      </c>
      <c r="H302" t="str">
        <f t="shared" si="17"/>
        <v/>
      </c>
      <c r="I302">
        <f t="shared" si="18"/>
        <v>1.5342931160304132E-2</v>
      </c>
    </row>
    <row r="303" spans="1:9" x14ac:dyDescent="0.4">
      <c r="A303">
        <v>297</v>
      </c>
      <c r="B303">
        <f t="shared" si="19"/>
        <v>-0.14999999999992131</v>
      </c>
      <c r="C303">
        <f>IF(ABS(B303-$P$2)&lt;0.001,1,((2*BESSELJ(B303-$P$2,1))/(B303-$P$2))^2) + IF(ABS(B303-$Q$2)&lt;0.001,1,((2*BESSELJ(B303-$Q$2,1))/(B303-$Q$2))^2) + IF(ABS(B303-$R$2)&lt;0.001,1,((2*BESSELJ(B303-$R$2,1))/(B303-$R$2))^2) + IF(ABS(B303-$O$2)&lt;0.001,1,((2*BESSELJ(B303-$O$2,1))/(B303-$O$2))^2)</f>
        <v>1.0644078180506878E-2</v>
      </c>
      <c r="F303">
        <f t="shared" ref="F303:F366" si="20">AVERAGE(C287:C318)</f>
        <v>1.3959819236908625E-2</v>
      </c>
      <c r="H303" t="str">
        <f t="shared" ref="H303:H366" si="21">IF(MOD(A303-$H$5,31)=0,F303,"")</f>
        <v/>
      </c>
      <c r="I303">
        <f t="shared" si="18"/>
        <v>1.5342931160304132E-2</v>
      </c>
    </row>
    <row r="304" spans="1:9" x14ac:dyDescent="0.4">
      <c r="A304">
        <v>298</v>
      </c>
      <c r="B304">
        <f t="shared" si="19"/>
        <v>-9.9999999999921305E-2</v>
      </c>
      <c r="C304">
        <f>IF(ABS(B304-$P$2)&lt;0.001,1,((2*BESSELJ(B304-$P$2,1))/(B304-$P$2))^2) + IF(ABS(B304-$Q$2)&lt;0.001,1,((2*BESSELJ(B304-$Q$2,1))/(B304-$Q$2))^2) + IF(ABS(B304-$R$2)&lt;0.001,1,((2*BESSELJ(B304-$R$2,1))/(B304-$R$2))^2) + IF(ABS(B304-$O$2)&lt;0.001,1,((2*BESSELJ(B304-$O$2,1))/(B304-$O$2))^2)</f>
        <v>1.1771065007320657E-2</v>
      </c>
      <c r="F304">
        <f t="shared" si="20"/>
        <v>1.406063872089844E-2</v>
      </c>
      <c r="H304" t="str">
        <f t="shared" si="21"/>
        <v/>
      </c>
      <c r="I304">
        <f t="shared" si="18"/>
        <v>1.5342931160304132E-2</v>
      </c>
    </row>
    <row r="305" spans="1:9" x14ac:dyDescent="0.4">
      <c r="A305">
        <v>299</v>
      </c>
      <c r="B305">
        <f t="shared" si="19"/>
        <v>-4.9999999999921302E-2</v>
      </c>
      <c r="C305">
        <f>IF(ABS(B305-$P$2)&lt;0.001,1,((2*BESSELJ(B305-$P$2,1))/(B305-$P$2))^2) + IF(ABS(B305-$Q$2)&lt;0.001,1,((2*BESSELJ(B305-$Q$2,1))/(B305-$Q$2))^2) + IF(ABS(B305-$R$2)&lt;0.001,1,((2*BESSELJ(B305-$R$2,1))/(B305-$R$2))^2) + IF(ABS(B305-$O$2)&lt;0.001,1,((2*BESSELJ(B305-$O$2,1))/(B305-$O$2))^2)</f>
        <v>1.2934991436191149E-2</v>
      </c>
      <c r="F305">
        <f t="shared" si="20"/>
        <v>1.4268525505858018E-2</v>
      </c>
      <c r="H305" t="str">
        <f t="shared" si="21"/>
        <v/>
      </c>
      <c r="I305">
        <f t="shared" si="18"/>
        <v>1.5342931160304132E-2</v>
      </c>
    </row>
    <row r="306" spans="1:9" x14ac:dyDescent="0.4">
      <c r="A306">
        <v>300</v>
      </c>
      <c r="B306">
        <f t="shared" si="19"/>
        <v>7.8700934658115784E-14</v>
      </c>
      <c r="C306">
        <f>IF(ABS(B306-$P$2)&lt;0.001,1,((2*BESSELJ(B306-$P$2,1))/(B306-$P$2))^2) + IF(ABS(B306-$Q$2)&lt;0.001,1,((2*BESSELJ(B306-$Q$2,1))/(B306-$Q$2))^2) + IF(ABS(B306-$R$2)&lt;0.001,1,((2*BESSELJ(B306-$R$2,1))/(B306-$R$2))^2) + IF(ABS(B306-$O$2)&lt;0.001,1,((2*BESSELJ(B306-$O$2,1))/(B306-$O$2))^2)</f>
        <v>1.4113565211201343E-2</v>
      </c>
      <c r="F306">
        <f t="shared" si="20"/>
        <v>1.4563756573317753E-2</v>
      </c>
      <c r="H306" t="str">
        <f t="shared" si="21"/>
        <v/>
      </c>
      <c r="I306">
        <f t="shared" si="18"/>
        <v>1.5342931160304132E-2</v>
      </c>
    </row>
    <row r="307" spans="1:9" x14ac:dyDescent="0.4">
      <c r="A307">
        <v>301</v>
      </c>
      <c r="B307">
        <f t="shared" si="19"/>
        <v>5.0000000000078704E-2</v>
      </c>
      <c r="C307">
        <f>IF(ABS(B307-$P$2)&lt;0.001,1,((2*BESSELJ(B307-$P$2,1))/(B307-$P$2))^2) + IF(ABS(B307-$Q$2)&lt;0.001,1,((2*BESSELJ(B307-$Q$2,1))/(B307-$Q$2))^2) + IF(ABS(B307-$R$2)&lt;0.001,1,((2*BESSELJ(B307-$R$2,1))/(B307-$R$2))^2) + IF(ABS(B307-$O$2)&lt;0.001,1,((2*BESSELJ(B307-$O$2,1))/(B307-$O$2))^2)</f>
        <v>1.5285899915152619E-2</v>
      </c>
      <c r="F307">
        <f t="shared" si="20"/>
        <v>1.4927710829885917E-2</v>
      </c>
      <c r="H307" t="str">
        <f t="shared" si="21"/>
        <v/>
      </c>
      <c r="I307">
        <f t="shared" si="18"/>
        <v>1.5342931160304132E-2</v>
      </c>
    </row>
    <row r="308" spans="1:9" x14ac:dyDescent="0.4">
      <c r="A308">
        <v>302</v>
      </c>
      <c r="B308">
        <f t="shared" si="19"/>
        <v>0.10000000000007871</v>
      </c>
      <c r="C308">
        <f>IF(ABS(B308-$P$2)&lt;0.001,1,((2*BESSELJ(B308-$P$2,1))/(B308-$P$2))^2) + IF(ABS(B308-$Q$2)&lt;0.001,1,((2*BESSELJ(B308-$Q$2,1))/(B308-$Q$2))^2) + IF(ABS(B308-$R$2)&lt;0.001,1,((2*BESSELJ(B308-$R$2,1))/(B308-$R$2))^2) + IF(ABS(B308-$O$2)&lt;0.001,1,((2*BESSELJ(B308-$O$2,1))/(B308-$O$2))^2)</f>
        <v>1.6433519664942362E-2</v>
      </c>
      <c r="F308">
        <f t="shared" si="20"/>
        <v>1.5342931160304132E-2</v>
      </c>
      <c r="H308">
        <f t="shared" si="21"/>
        <v>1.5342931160304132E-2</v>
      </c>
      <c r="I308">
        <f t="shared" si="18"/>
        <v>1.5342931160304132E-2</v>
      </c>
    </row>
    <row r="309" spans="1:9" x14ac:dyDescent="0.4">
      <c r="A309">
        <v>303</v>
      </c>
      <c r="B309">
        <f t="shared" si="19"/>
        <v>0.15000000000007871</v>
      </c>
      <c r="C309">
        <f>IF(ABS(B309-$P$2)&lt;0.001,1,((2*BESSELJ(B309-$P$2,1))/(B309-$P$2))^2) + IF(ABS(B309-$Q$2)&lt;0.001,1,((2*BESSELJ(B309-$Q$2,1))/(B309-$Q$2))^2) + IF(ABS(B309-$R$2)&lt;0.001,1,((2*BESSELJ(B309-$R$2,1))/(B309-$R$2))^2) + IF(ABS(B309-$O$2)&lt;0.001,1,((2*BESSELJ(B309-$O$2,1))/(B309-$O$2))^2)</f>
        <v>1.7538999184485475E-2</v>
      </c>
      <c r="F309">
        <f t="shared" si="20"/>
        <v>1.5793176788856181E-2</v>
      </c>
      <c r="H309" t="str">
        <f t="shared" si="21"/>
        <v/>
      </c>
      <c r="I309">
        <f t="shared" si="18"/>
        <v>1.5342931160304132E-2</v>
      </c>
    </row>
    <row r="310" spans="1:9" x14ac:dyDescent="0.4">
      <c r="A310">
        <v>304</v>
      </c>
      <c r="B310">
        <f t="shared" si="19"/>
        <v>0.20000000000007873</v>
      </c>
      <c r="C310">
        <f>IF(ABS(B310-$P$2)&lt;0.001,1,((2*BESSELJ(B310-$P$2,1))/(B310-$P$2))^2) + IF(ABS(B310-$Q$2)&lt;0.001,1,((2*BESSELJ(B310-$Q$2,1))/(B310-$Q$2))^2) + IF(ABS(B310-$R$2)&lt;0.001,1,((2*BESSELJ(B310-$R$2,1))/(B310-$R$2))^2) + IF(ABS(B310-$O$2)&lt;0.001,1,((2*BESSELJ(B310-$O$2,1))/(B310-$O$2))^2)</f>
        <v>1.8586936702537766E-2</v>
      </c>
      <c r="F310">
        <f t="shared" si="20"/>
        <v>1.6263465845999733E-2</v>
      </c>
      <c r="H310" t="str">
        <f t="shared" si="21"/>
        <v/>
      </c>
      <c r="I310">
        <f t="shared" si="18"/>
        <v>1.5342931160304132E-2</v>
      </c>
    </row>
    <row r="311" spans="1:9" x14ac:dyDescent="0.4">
      <c r="A311">
        <v>305</v>
      </c>
      <c r="B311">
        <f t="shared" si="19"/>
        <v>0.25000000000007871</v>
      </c>
      <c r="C311">
        <f>IF(ABS(B311-$P$2)&lt;0.001,1,((2*BESSELJ(B311-$P$2,1))/(B311-$P$2))^2) + IF(ABS(B311-$Q$2)&lt;0.001,1,((2*BESSELJ(B311-$Q$2,1))/(B311-$Q$2))^2) + IF(ABS(B311-$R$2)&lt;0.001,1,((2*BESSELJ(B311-$R$2,1))/(B311-$R$2))^2) + IF(ABS(B311-$O$2)&lt;0.001,1,((2*BESSELJ(B311-$O$2,1))/(B311-$O$2))^2)</f>
        <v>1.9563744480045612E-2</v>
      </c>
      <c r="F311">
        <f t="shared" si="20"/>
        <v>1.6740108101081896E-2</v>
      </c>
      <c r="H311" t="str">
        <f t="shared" si="21"/>
        <v/>
      </c>
      <c r="I311">
        <f t="shared" si="18"/>
        <v>1.5342931160304132E-2</v>
      </c>
    </row>
    <row r="312" spans="1:9" x14ac:dyDescent="0.4">
      <c r="A312">
        <v>306</v>
      </c>
      <c r="B312">
        <f t="shared" si="19"/>
        <v>0.3000000000000787</v>
      </c>
      <c r="C312">
        <f>IF(ABS(B312-$P$2)&lt;0.001,1,((2*BESSELJ(B312-$P$2,1))/(B312-$P$2))^2) + IF(ABS(B312-$Q$2)&lt;0.001,1,((2*BESSELJ(B312-$Q$2,1))/(B312-$Q$2))^2) + IF(ABS(B312-$R$2)&lt;0.001,1,((2*BESSELJ(B312-$R$2,1))/(B312-$R$2))^2) + IF(ABS(B312-$O$2)&lt;0.001,1,((2*BESSELJ(B312-$O$2,1))/(B312-$O$2))^2)</f>
        <v>2.0457890734125128E-2</v>
      </c>
      <c r="F312">
        <f t="shared" si="20"/>
        <v>1.721072788537973E-2</v>
      </c>
      <c r="H312" t="str">
        <f t="shared" si="21"/>
        <v/>
      </c>
      <c r="I312">
        <f t="shared" si="18"/>
        <v>1.5342931160304132E-2</v>
      </c>
    </row>
    <row r="313" spans="1:9" x14ac:dyDescent="0.4">
      <c r="A313">
        <v>307</v>
      </c>
      <c r="B313">
        <f t="shared" si="19"/>
        <v>0.35000000000007869</v>
      </c>
      <c r="C313">
        <f>IF(ABS(B313-$P$2)&lt;0.001,1,((2*BESSELJ(B313-$P$2,1))/(B313-$P$2))^2) + IF(ABS(B313-$Q$2)&lt;0.001,1,((2*BESSELJ(B313-$Q$2,1))/(B313-$Q$2))^2) + IF(ABS(B313-$R$2)&lt;0.001,1,((2*BESSELJ(B313-$R$2,1))/(B313-$R$2))^2) + IF(ABS(B313-$O$2)&lt;0.001,1,((2*BESSELJ(B313-$O$2,1))/(B313-$O$2))^2)</f>
        <v>2.1258966827749304E-2</v>
      </c>
      <c r="F313">
        <f t="shared" si="20"/>
        <v>1.7664277292102834E-2</v>
      </c>
      <c r="H313" t="str">
        <f t="shared" si="21"/>
        <v/>
      </c>
      <c r="I313">
        <f t="shared" si="18"/>
        <v>1.5342931160304132E-2</v>
      </c>
    </row>
    <row r="314" spans="1:9" x14ac:dyDescent="0.4">
      <c r="A314">
        <v>308</v>
      </c>
      <c r="B314">
        <f t="shared" si="19"/>
        <v>0.40000000000007868</v>
      </c>
      <c r="C314">
        <f>IF(ABS(B314-$P$2)&lt;0.001,1,((2*BESSELJ(B314-$P$2,1))/(B314-$P$2))^2) + IF(ABS(B314-$Q$2)&lt;0.001,1,((2*BESSELJ(B314-$Q$2,1))/(B314-$Q$2))^2) + IF(ABS(B314-$R$2)&lt;0.001,1,((2*BESSELJ(B314-$R$2,1))/(B314-$R$2))^2) + IF(ABS(B314-$O$2)&lt;0.001,1,((2*BESSELJ(B314-$O$2,1))/(B314-$O$2))^2)</f>
        <v>2.1959074639723113E-2</v>
      </c>
      <c r="F314">
        <f t="shared" si="20"/>
        <v>1.8091039801043828E-2</v>
      </c>
      <c r="H314" t="str">
        <f t="shared" si="21"/>
        <v/>
      </c>
      <c r="I314">
        <f t="shared" si="18"/>
        <v>1.5342931160304132E-2</v>
      </c>
    </row>
    <row r="315" spans="1:9" x14ac:dyDescent="0.4">
      <c r="A315">
        <v>309</v>
      </c>
      <c r="B315">
        <f t="shared" si="19"/>
        <v>0.45000000000007867</v>
      </c>
      <c r="C315">
        <f>IF(ABS(B315-$P$2)&lt;0.001,1,((2*BESSELJ(B315-$P$2,1))/(B315-$P$2))^2) + IF(ABS(B315-$Q$2)&lt;0.001,1,((2*BESSELJ(B315-$Q$2,1))/(B315-$Q$2))^2) + IF(ABS(B315-$R$2)&lt;0.001,1,((2*BESSELJ(B315-$R$2,1))/(B315-$R$2))^2) + IF(ABS(B315-$O$2)&lt;0.001,1,((2*BESSELJ(B315-$O$2,1))/(B315-$O$2))^2)</f>
        <v>2.255186224479978E-2</v>
      </c>
      <c r="F315">
        <f t="shared" si="20"/>
        <v>1.8482624534912805E-2</v>
      </c>
      <c r="H315" t="str">
        <f t="shared" si="21"/>
        <v/>
      </c>
      <c r="I315">
        <f t="shared" si="18"/>
        <v>1.5342931160304132E-2</v>
      </c>
    </row>
    <row r="316" spans="1:9" x14ac:dyDescent="0.4">
      <c r="A316">
        <v>310</v>
      </c>
      <c r="B316">
        <f t="shared" si="19"/>
        <v>0.50000000000007871</v>
      </c>
      <c r="C316">
        <f>IF(ABS(B316-$P$2)&lt;0.001,1,((2*BESSELJ(B316-$P$2,1))/(B316-$P$2))^2) + IF(ABS(B316-$Q$2)&lt;0.001,1,((2*BESSELJ(B316-$Q$2,1))/(B316-$Q$2))^2) + IF(ABS(B316-$R$2)&lt;0.001,1,((2*BESSELJ(B316-$R$2,1))/(B316-$R$2))^2) + IF(ABS(B316-$O$2)&lt;0.001,1,((2*BESSELJ(B316-$O$2,1))/(B316-$O$2))^2)</f>
        <v>2.3032720374832318E-2</v>
      </c>
      <c r="F316">
        <f t="shared" si="20"/>
        <v>1.8831951411705249E-2</v>
      </c>
      <c r="H316" t="str">
        <f t="shared" si="21"/>
        <v/>
      </c>
      <c r="I316">
        <f t="shared" si="18"/>
        <v>1.5342931160304132E-2</v>
      </c>
    </row>
    <row r="317" spans="1:9" x14ac:dyDescent="0.4">
      <c r="A317">
        <v>311</v>
      </c>
      <c r="B317">
        <f t="shared" si="19"/>
        <v>0.55000000000007876</v>
      </c>
      <c r="C317">
        <f>IF(ABS(B317-$P$2)&lt;0.001,1,((2*BESSELJ(B317-$P$2,1))/(B317-$P$2))^2) + IF(ABS(B317-$Q$2)&lt;0.001,1,((2*BESSELJ(B317-$Q$2,1))/(B317-$Q$2))^2) + IF(ABS(B317-$R$2)&lt;0.001,1,((2*BESSELJ(B317-$R$2,1))/(B317-$R$2))^2) + IF(ABS(B317-$O$2)&lt;0.001,1,((2*BESSELJ(B317-$O$2,1))/(B317-$O$2))^2)</f>
        <v>2.3398732839485015E-2</v>
      </c>
      <c r="F317">
        <f t="shared" si="20"/>
        <v>1.9133227512407917E-2</v>
      </c>
      <c r="H317" t="str">
        <f t="shared" si="21"/>
        <v/>
      </c>
      <c r="I317">
        <f t="shared" ref="I317:I380" si="22">SUM(H302:H331)</f>
        <v>1.5342931160304132E-2</v>
      </c>
    </row>
    <row r="318" spans="1:9" x14ac:dyDescent="0.4">
      <c r="A318">
        <v>312</v>
      </c>
      <c r="B318">
        <f t="shared" si="19"/>
        <v>0.6000000000000788</v>
      </c>
      <c r="C318">
        <f>IF(ABS(B318-$P$2)&lt;0.001,1,((2*BESSELJ(B318-$P$2,1))/(B318-$P$2))^2) + IF(ABS(B318-$Q$2)&lt;0.001,1,((2*BESSELJ(B318-$Q$2,1))/(B318-$Q$2))^2) + IF(ABS(B318-$R$2)&lt;0.001,1,((2*BESSELJ(B318-$R$2,1))/(B318-$R$2))^2) + IF(ABS(B318-$O$2)&lt;0.001,1,((2*BESSELJ(B318-$O$2,1))/(B318-$O$2))^2)</f>
        <v>2.3648616328964249E-2</v>
      </c>
      <c r="F318">
        <f t="shared" si="20"/>
        <v>1.9381915035637041E-2</v>
      </c>
      <c r="H318" t="str">
        <f t="shared" si="21"/>
        <v/>
      </c>
      <c r="I318">
        <f t="shared" si="22"/>
        <v>1.5342931160304132E-2</v>
      </c>
    </row>
    <row r="319" spans="1:9" x14ac:dyDescent="0.4">
      <c r="A319">
        <v>313</v>
      </c>
      <c r="B319">
        <f t="shared" si="19"/>
        <v>0.65000000000007885</v>
      </c>
      <c r="C319">
        <f>IF(ABS(B319-$P$2)&lt;0.001,1,((2*BESSELJ(B319-$P$2,1))/(B319-$P$2))^2) + IF(ABS(B319-$Q$2)&lt;0.001,1,((2*BESSELJ(B319-$Q$2,1))/(B319-$Q$2))^2) + IF(ABS(B319-$R$2)&lt;0.001,1,((2*BESSELJ(B319-$R$2,1))/(B319-$R$2))^2) + IF(ABS(B319-$O$2)&lt;0.001,1,((2*BESSELJ(B319-$O$2,1))/(B319-$O$2))^2)</f>
        <v>2.3782650218848907E-2</v>
      </c>
      <c r="F319">
        <f t="shared" si="20"/>
        <v>1.9574691260141917E-2</v>
      </c>
      <c r="H319" t="str">
        <f t="shared" si="21"/>
        <v/>
      </c>
      <c r="I319">
        <f t="shared" si="22"/>
        <v>1.5342931160304132E-2</v>
      </c>
    </row>
    <row r="320" spans="1:9" x14ac:dyDescent="0.4">
      <c r="A320">
        <v>314</v>
      </c>
      <c r="B320">
        <f t="shared" si="19"/>
        <v>0.70000000000007889</v>
      </c>
      <c r="C320">
        <f>IF(ABS(B320-$P$2)&lt;0.001,1,((2*BESSELJ(B320-$P$2,1))/(B320-$P$2))^2) + IF(ABS(B320-$Q$2)&lt;0.001,1,((2*BESSELJ(B320-$Q$2,1))/(B320-$Q$2))^2) + IF(ABS(B320-$R$2)&lt;0.001,1,((2*BESSELJ(B320-$R$2,1))/(B320-$R$2))^2) + IF(ABS(B320-$O$2)&lt;0.001,1,((2*BESSELJ(B320-$O$2,1))/(B320-$O$2))^2)</f>
        <v>2.3802597053022619E-2</v>
      </c>
      <c r="F320">
        <f t="shared" si="20"/>
        <v>1.97094009822265E-2</v>
      </c>
      <c r="H320" t="str">
        <f t="shared" si="21"/>
        <v/>
      </c>
      <c r="I320">
        <f t="shared" si="22"/>
        <v>1.5342931160304132E-2</v>
      </c>
    </row>
    <row r="321" spans="1:9" x14ac:dyDescent="0.4">
      <c r="A321">
        <v>315</v>
      </c>
      <c r="B321">
        <f t="shared" si="19"/>
        <v>0.75000000000007894</v>
      </c>
      <c r="C321">
        <f>IF(ABS(B321-$P$2)&lt;0.001,1,((2*BESSELJ(B321-$P$2,1))/(B321-$P$2))^2) + IF(ABS(B321-$Q$2)&lt;0.001,1,((2*BESSELJ(B321-$Q$2,1))/(B321-$Q$2))^2) + IF(ABS(B321-$R$2)&lt;0.001,1,((2*BESSELJ(B321-$R$2,1))/(B321-$R$2))^2) + IF(ABS(B321-$O$2)&lt;0.001,1,((2*BESSELJ(B321-$O$2,1))/(B321-$O$2))^2)</f>
        <v>2.3711614431881758E-2</v>
      </c>
      <c r="F321">
        <f t="shared" si="20"/>
        <v>1.9785001937796389E-2</v>
      </c>
      <c r="H321" t="str">
        <f t="shared" si="21"/>
        <v/>
      </c>
      <c r="I321">
        <f t="shared" si="22"/>
        <v>1.5342931160304132E-2</v>
      </c>
    </row>
    <row r="322" spans="1:9" x14ac:dyDescent="0.4">
      <c r="A322">
        <v>316</v>
      </c>
      <c r="B322">
        <f t="shared" si="19"/>
        <v>0.80000000000007898</v>
      </c>
      <c r="C322">
        <f>IF(ABS(B322-$P$2)&lt;0.001,1,((2*BESSELJ(B322-$P$2,1))/(B322-$P$2))^2) + IF(ABS(B322-$Q$2)&lt;0.001,1,((2*BESSELJ(B322-$Q$2,1))/(B322-$Q$2))^2) + IF(ABS(B322-$R$2)&lt;0.001,1,((2*BESSELJ(B322-$R$2,1))/(B322-$R$2))^2) + IF(ABS(B322-$O$2)&lt;0.001,1,((2*BESSELJ(B322-$O$2,1))/(B322-$O$2))^2)</f>
        <v>2.3514159079146973E-2</v>
      </c>
      <c r="F322">
        <f t="shared" si="20"/>
        <v>1.9801503757704592E-2</v>
      </c>
      <c r="H322" t="str">
        <f t="shared" si="21"/>
        <v/>
      </c>
      <c r="I322">
        <f t="shared" si="22"/>
        <v>1.5342931160304132E-2</v>
      </c>
    </row>
    <row r="323" spans="1:9" x14ac:dyDescent="0.4">
      <c r="A323">
        <v>317</v>
      </c>
      <c r="B323">
        <f t="shared" si="19"/>
        <v>0.85000000000007903</v>
      </c>
      <c r="C323">
        <f>IF(ABS(B323-$P$2)&lt;0.001,1,((2*BESSELJ(B323-$P$2,1))/(B323-$P$2))^2) + IF(ABS(B323-$Q$2)&lt;0.001,1,((2*BESSELJ(B323-$Q$2,1))/(B323-$Q$2))^2) + IF(ABS(B323-$R$2)&lt;0.001,1,((2*BESSELJ(B323-$R$2,1))/(B323-$R$2))^2) + IF(ABS(B323-$O$2)&lt;0.001,1,((2*BESSELJ(B323-$O$2,1))/(B323-$O$2))^2)</f>
        <v>2.3215883901531603E-2</v>
      </c>
      <c r="F323">
        <f t="shared" si="20"/>
        <v>1.9759901040146438E-2</v>
      </c>
      <c r="H323" t="str">
        <f t="shared" si="21"/>
        <v/>
      </c>
      <c r="I323">
        <f t="shared" si="22"/>
        <v>1.5342931160304132E-2</v>
      </c>
    </row>
    <row r="324" spans="1:9" x14ac:dyDescent="0.4">
      <c r="A324">
        <v>318</v>
      </c>
      <c r="B324">
        <f t="shared" si="19"/>
        <v>0.90000000000007907</v>
      </c>
      <c r="C324">
        <f>IF(ABS(B324-$P$2)&lt;0.001,1,((2*BESSELJ(B324-$P$2,1))/(B324-$P$2))^2) + IF(ABS(B324-$Q$2)&lt;0.001,1,((2*BESSELJ(B324-$Q$2,1))/(B324-$Q$2))^2) + IF(ABS(B324-$R$2)&lt;0.001,1,((2*BESSELJ(B324-$R$2,1))/(B324-$R$2))^2) + IF(ABS(B324-$O$2)&lt;0.001,1,((2*BESSELJ(B324-$O$2,1))/(B324-$O$2))^2)</f>
        <v>2.2823528891010445E-2</v>
      </c>
      <c r="F324">
        <f t="shared" si="20"/>
        <v>1.9662108523645177E-2</v>
      </c>
      <c r="H324" t="str">
        <f t="shared" si="21"/>
        <v/>
      </c>
      <c r="I324">
        <f t="shared" si="22"/>
        <v>0</v>
      </c>
    </row>
    <row r="325" spans="1:9" x14ac:dyDescent="0.4">
      <c r="A325">
        <v>319</v>
      </c>
      <c r="B325">
        <f t="shared" si="19"/>
        <v>0.95000000000007911</v>
      </c>
      <c r="C325">
        <f>IF(ABS(B325-$P$2)&lt;0.001,1,((2*BESSELJ(B325-$P$2,1))/(B325-$P$2))^2) + IF(ABS(B325-$Q$2)&lt;0.001,1,((2*BESSELJ(B325-$Q$2,1))/(B325-$Q$2))^2) + IF(ABS(B325-$R$2)&lt;0.001,1,((2*BESSELJ(B325-$R$2,1))/(B325-$R$2))^2) + IF(ABS(B325-$O$2)&lt;0.001,1,((2*BESSELJ(B325-$O$2,1))/(B325-$O$2))^2)</f>
        <v>2.2344806749340997E-2</v>
      </c>
      <c r="F325">
        <f t="shared" si="20"/>
        <v>1.9510862196299387E-2</v>
      </c>
      <c r="H325" t="str">
        <f t="shared" si="21"/>
        <v/>
      </c>
      <c r="I325">
        <f t="shared" si="22"/>
        <v>1.4575727457905897E-2</v>
      </c>
    </row>
    <row r="326" spans="1:9" x14ac:dyDescent="0.4">
      <c r="A326">
        <v>320</v>
      </c>
      <c r="B326">
        <f t="shared" si="19"/>
        <v>1.000000000000079</v>
      </c>
      <c r="C326">
        <f>IF(ABS(B326-$P$2)&lt;0.001,1,((2*BESSELJ(B326-$P$2,1))/(B326-$P$2))^2) + IF(ABS(B326-$Q$2)&lt;0.001,1,((2*BESSELJ(B326-$Q$2,1))/(B326-$Q$2))^2) + IF(ABS(B326-$R$2)&lt;0.001,1,((2*BESSELJ(B326-$R$2,1))/(B326-$R$2))^2) + IF(ABS(B326-$O$2)&lt;0.001,1,((2*BESSELJ(B326-$O$2,1))/(B326-$O$2))^2)</f>
        <v>2.1788284138672807E-2</v>
      </c>
      <c r="F326">
        <f t="shared" si="20"/>
        <v>1.9309660491635159E-2</v>
      </c>
      <c r="H326" t="str">
        <f t="shared" si="21"/>
        <v/>
      </c>
      <c r="I326">
        <f t="shared" si="22"/>
        <v>1.4575727457905897E-2</v>
      </c>
    </row>
    <row r="327" spans="1:9" x14ac:dyDescent="0.4">
      <c r="A327">
        <v>321</v>
      </c>
      <c r="B327">
        <f t="shared" si="19"/>
        <v>1.0500000000000791</v>
      </c>
      <c r="C327">
        <f>IF(ABS(B327-$P$2)&lt;0.001,1,((2*BESSELJ(B327-$P$2,1))/(B327-$P$2))^2) + IF(ABS(B327-$Q$2)&lt;0.001,1,((2*BESSELJ(B327-$Q$2,1))/(B327-$Q$2))^2) + IF(ABS(B327-$R$2)&lt;0.001,1,((2*BESSELJ(B327-$R$2,1))/(B327-$R$2))^2) + IF(ABS(B327-$O$2)&lt;0.001,1,((2*BESSELJ(B327-$O$2,1))/(B327-$O$2))^2)</f>
        <v>2.1163259480460325E-2</v>
      </c>
      <c r="F327">
        <f t="shared" si="20"/>
        <v>1.9062672942890553E-2</v>
      </c>
      <c r="H327" t="str">
        <f t="shared" si="21"/>
        <v/>
      </c>
      <c r="I327">
        <f t="shared" si="22"/>
        <v>1.4575727457905897E-2</v>
      </c>
    </row>
    <row r="328" spans="1:9" x14ac:dyDescent="0.4">
      <c r="A328">
        <v>322</v>
      </c>
      <c r="B328">
        <f t="shared" ref="B328:B391" si="23">B327+0.05</f>
        <v>1.1000000000000791</v>
      </c>
      <c r="C328">
        <f>IF(ABS(B328-$P$2)&lt;0.001,1,((2*BESSELJ(B328-$P$2,1))/(B328-$P$2))^2) + IF(ABS(B328-$Q$2)&lt;0.001,1,((2*BESSELJ(B328-$Q$2,1))/(B328-$Q$2))^2) + IF(ABS(B328-$R$2)&lt;0.001,1,((2*BESSELJ(B328-$R$2,1))/(B328-$R$2))^2) + IF(ABS(B328-$O$2)&lt;0.001,1,((2*BESSELJ(B328-$O$2,1))/(B328-$O$2))^2)</f>
        <v>2.047963823739515E-2</v>
      </c>
      <c r="F328">
        <f t="shared" si="20"/>
        <v>1.8774653532202319E-2</v>
      </c>
      <c r="H328" t="str">
        <f t="shared" si="21"/>
        <v/>
      </c>
      <c r="I328">
        <f t="shared" si="22"/>
        <v>1.4575727457905897E-2</v>
      </c>
    </row>
    <row r="329" spans="1:9" x14ac:dyDescent="0.4">
      <c r="A329">
        <v>323</v>
      </c>
      <c r="B329">
        <f t="shared" si="23"/>
        <v>1.1500000000000792</v>
      </c>
      <c r="C329">
        <f>IF(ABS(B329-$P$2)&lt;0.001,1,((2*BESSELJ(B329-$P$2,1))/(B329-$P$2))^2) + IF(ABS(B329-$Q$2)&lt;0.001,1,((2*BESSELJ(B329-$Q$2,1))/(B329-$Q$2))^2) + IF(ABS(B329-$R$2)&lt;0.001,1,((2*BESSELJ(B329-$R$2,1))/(B329-$R$2))^2) + IF(ABS(B329-$O$2)&lt;0.001,1,((2*BESSELJ(B329-$O$2,1))/(B329-$O$2))^2)</f>
        <v>1.9747806619673246E-2</v>
      </c>
      <c r="F329">
        <f t="shared" si="20"/>
        <v>1.8450844928714776E-2</v>
      </c>
      <c r="H329" t="str">
        <f t="shared" si="21"/>
        <v/>
      </c>
      <c r="I329">
        <f t="shared" si="22"/>
        <v>1.4575727457905897E-2</v>
      </c>
    </row>
    <row r="330" spans="1:9" x14ac:dyDescent="0.4">
      <c r="A330">
        <v>324</v>
      </c>
      <c r="B330">
        <f t="shared" si="23"/>
        <v>1.2000000000000792</v>
      </c>
      <c r="C330">
        <f>IF(ABS(B330-$P$2)&lt;0.001,1,((2*BESSELJ(B330-$P$2,1))/(B330-$P$2))^2) + IF(ABS(B330-$Q$2)&lt;0.001,1,((2*BESSELJ(B330-$Q$2,1))/(B330-$Q$2))^2) + IF(ABS(B330-$R$2)&lt;0.001,1,((2*BESSELJ(B330-$R$2,1))/(B330-$R$2))^2) + IF(ABS(B330-$O$2)&lt;0.001,1,((2*BESSELJ(B330-$O$2,1))/(B330-$O$2))^2)</f>
        <v>1.8978504657620736E-2</v>
      </c>
      <c r="F330">
        <f t="shared" si="20"/>
        <v>1.8096910636903978E-2</v>
      </c>
      <c r="H330" t="str">
        <f t="shared" si="21"/>
        <v/>
      </c>
      <c r="I330">
        <f t="shared" si="22"/>
        <v>1.4575727457905897E-2</v>
      </c>
    </row>
    <row r="331" spans="1:9" x14ac:dyDescent="0.4">
      <c r="A331">
        <v>325</v>
      </c>
      <c r="B331">
        <f t="shared" si="23"/>
        <v>1.2500000000000793</v>
      </c>
      <c r="C331">
        <f>IF(ABS(B331-$P$2)&lt;0.001,1,((2*BESSELJ(B331-$P$2,1))/(B331-$P$2))^2) + IF(ABS(B331-$Q$2)&lt;0.001,1,((2*BESSELJ(B331-$Q$2,1))/(B331-$Q$2))^2) + IF(ABS(B331-$R$2)&lt;0.001,1,((2*BESSELJ(B331-$R$2,1))/(B331-$R$2))^2) + IF(ABS(B331-$O$2)&lt;0.001,1,((2*BESSELJ(B331-$O$2,1))/(B331-$O$2))^2)</f>
        <v>1.8182699577541372E-2</v>
      </c>
      <c r="F331">
        <f t="shared" si="20"/>
        <v>1.7718822868858022E-2</v>
      </c>
      <c r="H331" t="str">
        <f t="shared" si="21"/>
        <v/>
      </c>
      <c r="I331">
        <f t="shared" si="22"/>
        <v>1.4575727457905897E-2</v>
      </c>
    </row>
    <row r="332" spans="1:9" x14ac:dyDescent="0.4">
      <c r="A332">
        <v>326</v>
      </c>
      <c r="B332">
        <f t="shared" si="23"/>
        <v>1.3000000000000793</v>
      </c>
      <c r="C332">
        <f>IF(ABS(B332-$P$2)&lt;0.001,1,((2*BESSELJ(B332-$P$2,1))/(B332-$P$2))^2) + IF(ABS(B332-$Q$2)&lt;0.001,1,((2*BESSELJ(B332-$Q$2,1))/(B332-$Q$2))^2) + IF(ABS(B332-$R$2)&lt;0.001,1,((2*BESSELJ(B332-$R$2,1))/(B332-$R$2))^2) + IF(ABS(B332-$O$2)&lt;0.001,1,((2*BESSELJ(B332-$O$2,1))/(B332-$O$2))^2)</f>
        <v>1.7371460406709227E-2</v>
      </c>
      <c r="F332">
        <f t="shared" si="20"/>
        <v>1.7322779956521733E-2</v>
      </c>
      <c r="H332" t="str">
        <f t="shared" si="21"/>
        <v/>
      </c>
      <c r="I332">
        <f t="shared" si="22"/>
        <v>1.4575727457905897E-2</v>
      </c>
    </row>
    <row r="333" spans="1:9" x14ac:dyDescent="0.4">
      <c r="A333">
        <v>327</v>
      </c>
      <c r="B333">
        <f t="shared" si="23"/>
        <v>1.3500000000000794</v>
      </c>
      <c r="C333">
        <f>IF(ABS(B333-$P$2)&lt;0.001,1,((2*BESSELJ(B333-$P$2,1))/(B333-$P$2))^2) + IF(ABS(B333-$Q$2)&lt;0.001,1,((2*BESSELJ(B333-$Q$2,1))/(B333-$Q$2))^2) + IF(ABS(B333-$R$2)&lt;0.001,1,((2*BESSELJ(B333-$R$2,1))/(B333-$R$2))^2) + IF(ABS(B333-$O$2)&lt;0.001,1,((2*BESSELJ(B333-$O$2,1))/(B333-$O$2))^2)</f>
        <v>1.6555834716794959E-2</v>
      </c>
      <c r="F333">
        <f t="shared" si="20"/>
        <v>1.6915117359283052E-2</v>
      </c>
      <c r="H333" t="str">
        <f t="shared" si="21"/>
        <v/>
      </c>
      <c r="I333">
        <f t="shared" si="22"/>
        <v>1.4575727457905897E-2</v>
      </c>
    </row>
    <row r="334" spans="1:9" x14ac:dyDescent="0.4">
      <c r="A334">
        <v>328</v>
      </c>
      <c r="B334">
        <f t="shared" si="23"/>
        <v>1.4000000000000794</v>
      </c>
      <c r="C334">
        <f>IF(ABS(B334-$P$2)&lt;0.001,1,((2*BESSELJ(B334-$P$2,1))/(B334-$P$2))^2) + IF(ABS(B334-$Q$2)&lt;0.001,1,((2*BESSELJ(B334-$Q$2,1))/(B334-$Q$2))^2) + IF(ABS(B334-$R$2)&lt;0.001,1,((2*BESSELJ(B334-$R$2,1))/(B334-$R$2))^2) + IF(ABS(B334-$O$2)&lt;0.001,1,((2*BESSELJ(B334-$O$2,1))/(B334-$O$2))^2)</f>
        <v>1.5746728392827456E-2</v>
      </c>
      <c r="F334">
        <f t="shared" si="20"/>
        <v>1.6502220287269546E-2</v>
      </c>
      <c r="H334" t="str">
        <f t="shared" si="21"/>
        <v/>
      </c>
      <c r="I334">
        <f t="shared" si="22"/>
        <v>1.4575727457905897E-2</v>
      </c>
    </row>
    <row r="335" spans="1:9" x14ac:dyDescent="0.4">
      <c r="A335">
        <v>329</v>
      </c>
      <c r="B335">
        <f t="shared" si="23"/>
        <v>1.4500000000000794</v>
      </c>
      <c r="C335">
        <f>IF(ABS(B335-$P$2)&lt;0.001,1,((2*BESSELJ(B335-$P$2,1))/(B335-$P$2))^2) + IF(ABS(B335-$Q$2)&lt;0.001,1,((2*BESSELJ(B335-$Q$2,1))/(B335-$Q$2))^2) + IF(ABS(B335-$R$2)&lt;0.001,1,((2*BESSELJ(B335-$R$2,1))/(B335-$R$2))^2) + IF(ABS(B335-$O$2)&lt;0.001,1,((2*BESSELJ(B335-$O$2,1))/(B335-$O$2))^2)</f>
        <v>1.4954789287213648E-2</v>
      </c>
      <c r="F335">
        <f t="shared" si="20"/>
        <v>1.6090438603316392E-2</v>
      </c>
      <c r="H335" t="str">
        <f t="shared" si="21"/>
        <v/>
      </c>
      <c r="I335">
        <f t="shared" si="22"/>
        <v>1.4575727457905897E-2</v>
      </c>
    </row>
    <row r="336" spans="1:9" x14ac:dyDescent="0.4">
      <c r="A336">
        <v>330</v>
      </c>
      <c r="B336">
        <f t="shared" si="23"/>
        <v>1.5000000000000795</v>
      </c>
      <c r="C336">
        <f>IF(ABS(B336-$P$2)&lt;0.001,1,((2*BESSELJ(B336-$P$2,1))/(B336-$P$2))^2) + IF(ABS(B336-$Q$2)&lt;0.001,1,((2*BESSELJ(B336-$Q$2,1))/(B336-$Q$2))^2) + IF(ABS(B336-$R$2)&lt;0.001,1,((2*BESSELJ(B336-$R$2,1))/(B336-$R$2))^2) + IF(ABS(B336-$O$2)&lt;0.001,1,((2*BESSELJ(B336-$O$2,1))/(B336-$O$2))^2)</f>
        <v>1.4190295585557096E-2</v>
      </c>
      <c r="F336">
        <f t="shared" si="20"/>
        <v>1.5686004644461744E-2</v>
      </c>
      <c r="H336" t="str">
        <f t="shared" si="21"/>
        <v/>
      </c>
      <c r="I336">
        <f t="shared" si="22"/>
        <v>1.4575727457905897E-2</v>
      </c>
    </row>
    <row r="337" spans="1:9" x14ac:dyDescent="0.4">
      <c r="A337">
        <v>331</v>
      </c>
      <c r="B337">
        <f t="shared" si="23"/>
        <v>1.5500000000000795</v>
      </c>
      <c r="C337">
        <f>IF(ABS(B337-$P$2)&lt;0.001,1,((2*BESSELJ(B337-$P$2,1))/(B337-$P$2))^2) + IF(ABS(B337-$Q$2)&lt;0.001,1,((2*BESSELJ(B337-$Q$2,1))/(B337-$Q$2))^2) + IF(ABS(B337-$R$2)&lt;0.001,1,((2*BESSELJ(B337-$R$2,1))/(B337-$R$2))^2) + IF(ABS(B337-$O$2)&lt;0.001,1,((2*BESSELJ(B337-$O$2,1))/(B337-$O$2))^2)</f>
        <v>1.3463049673253624E-2</v>
      </c>
      <c r="F337">
        <f t="shared" si="20"/>
        <v>1.5294954577715897E-2</v>
      </c>
      <c r="H337" t="str">
        <f t="shared" si="21"/>
        <v/>
      </c>
      <c r="I337">
        <f t="shared" si="22"/>
        <v>1.4575727457905897E-2</v>
      </c>
    </row>
    <row r="338" spans="1:9" x14ac:dyDescent="0.4">
      <c r="A338">
        <v>332</v>
      </c>
      <c r="B338">
        <f t="shared" si="23"/>
        <v>1.6000000000000796</v>
      </c>
      <c r="C338">
        <f>IF(ABS(B338-$P$2)&lt;0.001,1,((2*BESSELJ(B338-$P$2,1))/(B338-$P$2))^2) + IF(ABS(B338-$Q$2)&lt;0.001,1,((2*BESSELJ(B338-$Q$2,1))/(B338-$Q$2))^2) + IF(ABS(B338-$R$2)&lt;0.001,1,((2*BESSELJ(B338-$R$2,1))/(B338-$R$2))^2) + IF(ABS(B338-$O$2)&lt;0.001,1,((2*BESSELJ(B338-$O$2,1))/(B338-$O$2))^2)</f>
        <v>1.278227824934039E-2</v>
      </c>
      <c r="F338">
        <f t="shared" si="20"/>
        <v>1.4923053874914894E-2</v>
      </c>
      <c r="H338" t="str">
        <f t="shared" si="21"/>
        <v/>
      </c>
      <c r="I338">
        <f t="shared" si="22"/>
        <v>1.4575727457905897E-2</v>
      </c>
    </row>
    <row r="339" spans="1:9" x14ac:dyDescent="0.4">
      <c r="A339">
        <v>333</v>
      </c>
      <c r="B339">
        <f t="shared" si="23"/>
        <v>1.6500000000000796</v>
      </c>
      <c r="C339">
        <f>IF(ABS(B339-$P$2)&lt;0.001,1,((2*BESSELJ(B339-$P$2,1))/(B339-$P$2))^2) + IF(ABS(B339-$Q$2)&lt;0.001,1,((2*BESSELJ(B339-$Q$2,1))/(B339-$Q$2))^2) + IF(ABS(B339-$R$2)&lt;0.001,1,((2*BESSELJ(B339-$R$2,1))/(B339-$R$2))^2) + IF(ABS(B339-$O$2)&lt;0.001,1,((2*BESSELJ(B339-$O$2,1))/(B339-$O$2))^2)</f>
        <v>1.2156539387112267E-2</v>
      </c>
      <c r="F339">
        <f t="shared" si="20"/>
        <v>1.4575727457905897E-2</v>
      </c>
      <c r="H339">
        <f t="shared" si="21"/>
        <v>1.4575727457905897E-2</v>
      </c>
      <c r="I339">
        <f t="shared" si="22"/>
        <v>1.4575727457905897E-2</v>
      </c>
    </row>
    <row r="340" spans="1:9" x14ac:dyDescent="0.4">
      <c r="A340">
        <v>334</v>
      </c>
      <c r="B340">
        <f t="shared" si="23"/>
        <v>1.7000000000000797</v>
      </c>
      <c r="C340">
        <f>IF(ABS(B340-$P$2)&lt;0.001,1,((2*BESSELJ(B340-$P$2,1))/(B340-$P$2))^2) + IF(ABS(B340-$Q$2)&lt;0.001,1,((2*BESSELJ(B340-$Q$2,1))/(B340-$Q$2))^2) + IF(ABS(B340-$R$2)&lt;0.001,1,((2*BESSELJ(B340-$R$2,1))/(B340-$R$2))^2) + IF(ABS(B340-$O$2)&lt;0.001,1,((2*BESSELJ(B340-$O$2,1))/(B340-$O$2))^2)</f>
        <v>1.1593637189877121E-2</v>
      </c>
      <c r="F340">
        <f t="shared" si="20"/>
        <v>1.4257995028340433E-2</v>
      </c>
      <c r="H340" t="str">
        <f t="shared" si="21"/>
        <v/>
      </c>
      <c r="I340">
        <f t="shared" si="22"/>
        <v>1.4575727457905897E-2</v>
      </c>
    </row>
    <row r="341" spans="1:9" x14ac:dyDescent="0.4">
      <c r="A341">
        <v>335</v>
      </c>
      <c r="B341">
        <f t="shared" si="23"/>
        <v>1.7500000000000797</v>
      </c>
      <c r="C341">
        <f>IF(ABS(B341-$P$2)&lt;0.001,1,((2*BESSELJ(B341-$P$2,1))/(B341-$P$2))^2) + IF(ABS(B341-$Q$2)&lt;0.001,1,((2*BESSELJ(B341-$Q$2,1))/(B341-$Q$2))^2) + IF(ABS(B341-$R$2)&lt;0.001,1,((2*BESSELJ(B341-$R$2,1))/(B341-$R$2))^2) + IF(ABS(B341-$O$2)&lt;0.001,1,((2*BESSELJ(B341-$O$2,1))/(B341-$O$2))^2)</f>
        <v>1.1100544635230187E-2</v>
      </c>
      <c r="F341">
        <f t="shared" si="20"/>
        <v>1.3974412056209173E-2</v>
      </c>
      <c r="H341" t="str">
        <f t="shared" si="21"/>
        <v/>
      </c>
      <c r="I341">
        <f t="shared" si="22"/>
        <v>1.4575727457905897E-2</v>
      </c>
    </row>
    <row r="342" spans="1:9" x14ac:dyDescent="0.4">
      <c r="A342">
        <v>336</v>
      </c>
      <c r="B342">
        <f t="shared" si="23"/>
        <v>1.8000000000000798</v>
      </c>
      <c r="C342">
        <f>IF(ABS(B342-$P$2)&lt;0.001,1,((2*BESSELJ(B342-$P$2,1))/(B342-$P$2))^2) + IF(ABS(B342-$Q$2)&lt;0.001,1,((2*BESSELJ(B342-$Q$2,1))/(B342-$Q$2))^2) + IF(ABS(B342-$R$2)&lt;0.001,1,((2*BESSELJ(B342-$R$2,1))/(B342-$R$2))^2) + IF(ABS(B342-$O$2)&lt;0.001,1,((2*BESSELJ(B342-$O$2,1))/(B342-$O$2))^2)</f>
        <v>1.0683335142710361E-2</v>
      </c>
      <c r="F342">
        <f t="shared" si="20"/>
        <v>1.3729016858193829E-2</v>
      </c>
      <c r="H342" t="str">
        <f t="shared" si="21"/>
        <v/>
      </c>
      <c r="I342">
        <f t="shared" si="22"/>
        <v>1.4575727457905897E-2</v>
      </c>
    </row>
    <row r="343" spans="1:9" x14ac:dyDescent="0.4">
      <c r="A343">
        <v>337</v>
      </c>
      <c r="B343">
        <f t="shared" si="23"/>
        <v>1.8500000000000798</v>
      </c>
      <c r="C343">
        <f>IF(ABS(B343-$P$2)&lt;0.001,1,((2*BESSELJ(B343-$P$2,1))/(B343-$P$2))^2) + IF(ABS(B343-$Q$2)&lt;0.001,1,((2*BESSELJ(B343-$Q$2,1))/(B343-$Q$2))^2) + IF(ABS(B343-$R$2)&lt;0.001,1,((2*BESSELJ(B343-$R$2,1))/(B343-$R$2))^2) + IF(ABS(B343-$O$2)&lt;0.001,1,((2*BESSELJ(B343-$O$2,1))/(B343-$O$2))^2)</f>
        <v>1.0347123338022082E-2</v>
      </c>
      <c r="F343">
        <f t="shared" si="20"/>
        <v>1.3525284151208388E-2</v>
      </c>
      <c r="H343" t="str">
        <f t="shared" si="21"/>
        <v/>
      </c>
      <c r="I343">
        <f t="shared" si="22"/>
        <v>1.4575727457905897E-2</v>
      </c>
    </row>
    <row r="344" spans="1:9" x14ac:dyDescent="0.4">
      <c r="A344">
        <v>338</v>
      </c>
      <c r="B344">
        <f t="shared" si="23"/>
        <v>1.9000000000000798</v>
      </c>
      <c r="C344">
        <f>IF(ABS(B344-$P$2)&lt;0.001,1,((2*BESSELJ(B344-$P$2,1))/(B344-$P$2))^2) + IF(ABS(B344-$Q$2)&lt;0.001,1,((2*BESSELJ(B344-$Q$2,1))/(B344-$Q$2))^2) + IF(ABS(B344-$R$2)&lt;0.001,1,((2*BESSELJ(B344-$R$2,1))/(B344-$R$2))^2) + IF(ABS(B344-$O$2)&lt;0.001,1,((2*BESSELJ(B344-$O$2,1))/(B344-$O$2))^2)</f>
        <v>1.0096015422523748E-2</v>
      </c>
      <c r="F344">
        <f t="shared" si="20"/>
        <v>1.3366085418438345E-2</v>
      </c>
      <c r="H344" t="str">
        <f t="shared" si="21"/>
        <v/>
      </c>
      <c r="I344">
        <f t="shared" si="22"/>
        <v>1.4575727457905897E-2</v>
      </c>
    </row>
    <row r="345" spans="1:9" x14ac:dyDescent="0.4">
      <c r="A345">
        <v>339</v>
      </c>
      <c r="B345">
        <f t="shared" si="23"/>
        <v>1.9500000000000799</v>
      </c>
      <c r="C345">
        <f>IF(ABS(B345-$P$2)&lt;0.001,1,((2*BESSELJ(B345-$P$2,1))/(B345-$P$2))^2) + IF(ABS(B345-$Q$2)&lt;0.001,1,((2*BESSELJ(B345-$Q$2,1))/(B345-$Q$2))^2) + IF(ABS(B345-$R$2)&lt;0.001,1,((2*BESSELJ(B345-$R$2,1))/(B345-$R$2))^2) + IF(ABS(B345-$O$2)&lt;0.001,1,((2*BESSELJ(B345-$O$2,1))/(B345-$O$2))^2)</f>
        <v>9.9330694898038027E-3</v>
      </c>
      <c r="F345">
        <f t="shared" si="20"/>
        <v>1.3253656375060813E-2</v>
      </c>
      <c r="H345" t="str">
        <f t="shared" si="21"/>
        <v/>
      </c>
      <c r="I345">
        <f t="shared" si="22"/>
        <v>1.4575727457905897E-2</v>
      </c>
    </row>
    <row r="346" spans="1:9" x14ac:dyDescent="0.4">
      <c r="A346">
        <v>340</v>
      </c>
      <c r="B346">
        <f t="shared" si="23"/>
        <v>2.0000000000000799</v>
      </c>
      <c r="C346">
        <f>IF(ABS(B346-$P$2)&lt;0.001,1,((2*BESSELJ(B346-$P$2,1))/(B346-$P$2))^2) + IF(ABS(B346-$Q$2)&lt;0.001,1,((2*BESSELJ(B346-$Q$2,1))/(B346-$Q$2))^2) + IF(ABS(B346-$R$2)&lt;0.001,1,((2*BESSELJ(B346-$R$2,1))/(B346-$R$2))^2) + IF(ABS(B346-$O$2)&lt;0.001,1,((2*BESSELJ(B346-$O$2,1))/(B346-$O$2))^2)</f>
        <v>9.8602660622525169E-3</v>
      </c>
      <c r="F346">
        <f t="shared" si="20"/>
        <v>1.3189571768949285E-2</v>
      </c>
      <c r="H346" t="str">
        <f t="shared" si="21"/>
        <v/>
      </c>
      <c r="I346">
        <f t="shared" si="22"/>
        <v>1.4575727457905897E-2</v>
      </c>
    </row>
    <row r="347" spans="1:9" x14ac:dyDescent="0.4">
      <c r="A347">
        <v>341</v>
      </c>
      <c r="B347">
        <f t="shared" si="23"/>
        <v>2.0500000000000798</v>
      </c>
      <c r="C347">
        <f>IF(ABS(B347-$P$2)&lt;0.001,1,((2*BESSELJ(B347-$P$2,1))/(B347-$P$2))^2) + IF(ABS(B347-$Q$2)&lt;0.001,1,((2*BESSELJ(B347-$Q$2,1))/(B347-$Q$2))^2) + IF(ABS(B347-$R$2)&lt;0.001,1,((2*BESSELJ(B347-$R$2,1))/(B347-$R$2))^2) + IF(ABS(B347-$O$2)&lt;0.001,1,((2*BESSELJ(B347-$O$2,1))/(B347-$O$2))^2)</f>
        <v>9.8784890500385625E-3</v>
      </c>
      <c r="F347">
        <f t="shared" si="20"/>
        <v>1.3174727698352637E-2</v>
      </c>
      <c r="H347" t="str">
        <f t="shared" si="21"/>
        <v/>
      </c>
      <c r="I347">
        <f t="shared" si="22"/>
        <v>1.4575727457905897E-2</v>
      </c>
    </row>
    <row r="348" spans="1:9" x14ac:dyDescent="0.4">
      <c r="A348">
        <v>342</v>
      </c>
      <c r="B348">
        <f t="shared" si="23"/>
        <v>2.1000000000000796</v>
      </c>
      <c r="C348">
        <f>IF(ABS(B348-$P$2)&lt;0.001,1,((2*BESSELJ(B348-$P$2,1))/(B348-$P$2))^2) + IF(ABS(B348-$Q$2)&lt;0.001,1,((2*BESSELJ(B348-$Q$2,1))/(B348-$Q$2))^2) + IF(ABS(B348-$R$2)&lt;0.001,1,((2*BESSELJ(B348-$R$2,1))/(B348-$R$2))^2) + IF(ABS(B348-$O$2)&lt;0.001,1,((2*BESSELJ(B348-$O$2,1))/(B348-$O$2))^2)</f>
        <v>9.9875172631944207E-3</v>
      </c>
      <c r="F348">
        <f t="shared" si="20"/>
        <v>1.3209331574115211E-2</v>
      </c>
      <c r="H348" t="str">
        <f t="shared" si="21"/>
        <v/>
      </c>
      <c r="I348">
        <f t="shared" si="22"/>
        <v>1.4575727457905897E-2</v>
      </c>
    </row>
    <row r="349" spans="1:9" x14ac:dyDescent="0.4">
      <c r="A349">
        <v>343</v>
      </c>
      <c r="B349">
        <f t="shared" si="23"/>
        <v>2.1500000000000794</v>
      </c>
      <c r="C349">
        <f>IF(ABS(B349-$P$2)&lt;0.001,1,((2*BESSELJ(B349-$P$2,1))/(B349-$P$2))^2) + IF(ABS(B349-$Q$2)&lt;0.001,1,((2*BESSELJ(B349-$Q$2,1))/(B349-$Q$2))^2) + IF(ABS(B349-$R$2)&lt;0.001,1,((2*BESSELJ(B349-$R$2,1))/(B349-$R$2))^2) + IF(ABS(B349-$O$2)&lt;0.001,1,((2*BESSELJ(B349-$O$2,1))/(B349-$O$2))^2)</f>
        <v>1.0186026535052732E-2</v>
      </c>
      <c r="F349">
        <f t="shared" si="20"/>
        <v>1.3292899798805219E-2</v>
      </c>
      <c r="H349" t="str">
        <f t="shared" si="21"/>
        <v/>
      </c>
      <c r="I349">
        <f t="shared" si="22"/>
        <v>1.4575727457905897E-2</v>
      </c>
    </row>
    <row r="350" spans="1:9" x14ac:dyDescent="0.4">
      <c r="A350">
        <v>344</v>
      </c>
      <c r="B350">
        <f t="shared" si="23"/>
        <v>2.2000000000000792</v>
      </c>
      <c r="C350">
        <f>IF(ABS(B350-$P$2)&lt;0.001,1,((2*BESSELJ(B350-$P$2,1))/(B350-$P$2))^2) + IF(ABS(B350-$Q$2)&lt;0.001,1,((2*BESSELJ(B350-$Q$2,1))/(B350-$Q$2))^2) + IF(ABS(B350-$R$2)&lt;0.001,1,((2*BESSELJ(B350-$R$2,1))/(B350-$R$2))^2) + IF(ABS(B350-$O$2)&lt;0.001,1,((2*BESSELJ(B350-$O$2,1))/(B350-$O$2))^2)</f>
        <v>1.0471602442463368E-2</v>
      </c>
      <c r="F350">
        <f t="shared" si="20"/>
        <v>1.3424263179478698E-2</v>
      </c>
      <c r="H350" t="str">
        <f t="shared" si="21"/>
        <v/>
      </c>
      <c r="I350">
        <f t="shared" si="22"/>
        <v>1.4575727457905897E-2</v>
      </c>
    </row>
    <row r="351" spans="1:9" x14ac:dyDescent="0.4">
      <c r="A351">
        <v>345</v>
      </c>
      <c r="B351">
        <f t="shared" si="23"/>
        <v>2.250000000000079</v>
      </c>
      <c r="C351">
        <f>IF(ABS(B351-$P$2)&lt;0.001,1,((2*BESSELJ(B351-$P$2,1))/(B351-$P$2))^2) + IF(ABS(B351-$Q$2)&lt;0.001,1,((2*BESSELJ(B351-$Q$2,1))/(B351-$Q$2))^2) + IF(ABS(B351-$R$2)&lt;0.001,1,((2*BESSELJ(B351-$R$2,1))/(B351-$R$2))^2) + IF(ABS(B351-$O$2)&lt;0.001,1,((2*BESSELJ(B351-$O$2,1))/(B351-$O$2))^2)</f>
        <v>1.084076353550003E-2</v>
      </c>
      <c r="F351">
        <f t="shared" si="20"/>
        <v>1.3601580035064601E-2</v>
      </c>
      <c r="H351" t="str">
        <f t="shared" si="21"/>
        <v/>
      </c>
      <c r="I351">
        <f t="shared" si="22"/>
        <v>1.4575727457905897E-2</v>
      </c>
    </row>
    <row r="352" spans="1:9" x14ac:dyDescent="0.4">
      <c r="A352">
        <v>346</v>
      </c>
      <c r="B352">
        <f t="shared" si="23"/>
        <v>2.3000000000000789</v>
      </c>
      <c r="C352">
        <f>IF(ABS(B352-$P$2)&lt;0.001,1,((2*BESSELJ(B352-$P$2,1))/(B352-$P$2))^2) + IF(ABS(B352-$Q$2)&lt;0.001,1,((2*BESSELJ(B352-$Q$2,1))/(B352-$Q$2))^2) + IF(ABS(B352-$R$2)&lt;0.001,1,((2*BESSELJ(B352-$R$2,1))/(B352-$R$2))^2) + IF(ABS(B352-$O$2)&lt;0.001,1,((2*BESSELJ(B352-$O$2,1))/(B352-$O$2))^2)</f>
        <v>1.1288994917155628E-2</v>
      </c>
      <c r="F352">
        <f t="shared" si="20"/>
        <v>1.3822356903852182E-2</v>
      </c>
      <c r="H352" t="str">
        <f t="shared" si="21"/>
        <v/>
      </c>
      <c r="I352">
        <f t="shared" si="22"/>
        <v>1.4575727457905897E-2</v>
      </c>
    </row>
    <row r="353" spans="1:9" x14ac:dyDescent="0.4">
      <c r="A353">
        <v>347</v>
      </c>
      <c r="B353">
        <f t="shared" si="23"/>
        <v>2.3500000000000787</v>
      </c>
      <c r="C353">
        <f>IF(ABS(B353-$P$2)&lt;0.001,1,((2*BESSELJ(B353-$P$2,1))/(B353-$P$2))^2) + IF(ABS(B353-$Q$2)&lt;0.001,1,((2*BESSELJ(B353-$Q$2,1))/(B353-$Q$2))^2) + IF(ABS(B353-$R$2)&lt;0.001,1,((2*BESSELJ(B353-$R$2,1))/(B353-$R$2))^2) + IF(ABS(B353-$O$2)&lt;0.001,1,((2*BESSELJ(B353-$O$2,1))/(B353-$O$2))^2)</f>
        <v>1.1810791942249642E-2</v>
      </c>
      <c r="F353">
        <f t="shared" si="20"/>
        <v>1.408347670163281E-2</v>
      </c>
      <c r="H353" t="str">
        <f t="shared" si="21"/>
        <v/>
      </c>
      <c r="I353">
        <f t="shared" si="22"/>
        <v>1.4575727457905897E-2</v>
      </c>
    </row>
    <row r="354" spans="1:9" x14ac:dyDescent="0.4">
      <c r="A354">
        <v>348</v>
      </c>
      <c r="B354">
        <f t="shared" si="23"/>
        <v>2.4000000000000785</v>
      </c>
      <c r="C354">
        <f>IF(ABS(B354-$P$2)&lt;0.001,1,((2*BESSELJ(B354-$P$2,1))/(B354-$P$2))^2) + IF(ABS(B354-$Q$2)&lt;0.001,1,((2*BESSELJ(B354-$Q$2,1))/(B354-$Q$2))^2) + IF(ABS(B354-$R$2)&lt;0.001,1,((2*BESSELJ(B354-$R$2,1))/(B354-$R$2))^2) + IF(ABS(B354-$O$2)&lt;0.001,1,((2*BESSELJ(B354-$O$2,1))/(B354-$O$2))^2)</f>
        <v>1.2399713734859116E-2</v>
      </c>
      <c r="F354">
        <f t="shared" si="20"/>
        <v>1.4381234127029491E-2</v>
      </c>
      <c r="H354" t="str">
        <f t="shared" si="21"/>
        <v/>
      </c>
      <c r="I354">
        <f t="shared" si="22"/>
        <v>1.4575727457905897E-2</v>
      </c>
    </row>
    <row r="355" spans="1:9" x14ac:dyDescent="0.4">
      <c r="A355">
        <v>349</v>
      </c>
      <c r="B355">
        <f t="shared" si="23"/>
        <v>2.4500000000000783</v>
      </c>
      <c r="C355">
        <f>IF(ABS(B355-$P$2)&lt;0.001,1,((2*BESSELJ(B355-$P$2,1))/(B355-$P$2))^2) + IF(ABS(B355-$Q$2)&lt;0.001,1,((2*BESSELJ(B355-$Q$2,1))/(B355-$Q$2))^2) + IF(ABS(B355-$R$2)&lt;0.001,1,((2*BESSELJ(B355-$R$2,1))/(B355-$R$2))^2) + IF(ABS(B355-$O$2)&lt;0.001,1,((2*BESSELJ(B355-$O$2,1))/(B355-$O$2))^2)</f>
        <v>1.3048446155436768E-2</v>
      </c>
      <c r="F355">
        <f t="shared" si="20"/>
        <v>1.4711378057768483E-2</v>
      </c>
      <c r="H355" t="str">
        <f t="shared" si="21"/>
        <v/>
      </c>
      <c r="I355">
        <f t="shared" si="22"/>
        <v>0</v>
      </c>
    </row>
    <row r="356" spans="1:9" x14ac:dyDescent="0.4">
      <c r="A356">
        <v>350</v>
      </c>
      <c r="B356">
        <f t="shared" si="23"/>
        <v>2.5000000000000782</v>
      </c>
      <c r="C356">
        <f>IF(ABS(B356-$P$2)&lt;0.001,1,((2*BESSELJ(B356-$P$2,1))/(B356-$P$2))^2) + IF(ABS(B356-$Q$2)&lt;0.001,1,((2*BESSELJ(B356-$Q$2,1))/(B356-$Q$2))^2) + IF(ABS(B356-$R$2)&lt;0.001,1,((2*BESSELJ(B356-$R$2,1))/(B356-$R$2))^2) + IF(ABS(B356-$O$2)&lt;0.001,1,((2*BESSELJ(B356-$O$2,1))/(B356-$O$2))^2)</f>
        <v>1.3748873782810119E-2</v>
      </c>
      <c r="F356">
        <f t="shared" si="20"/>
        <v>1.5069160630431852E-2</v>
      </c>
      <c r="H356" t="str">
        <f t="shared" si="21"/>
        <v/>
      </c>
      <c r="I356">
        <f t="shared" si="22"/>
        <v>1.9707814337279785E-2</v>
      </c>
    </row>
    <row r="357" spans="1:9" x14ac:dyDescent="0.4">
      <c r="A357">
        <v>351</v>
      </c>
      <c r="B357">
        <f t="shared" si="23"/>
        <v>2.550000000000078</v>
      </c>
      <c r="C357">
        <f>IF(ABS(B357-$P$2)&lt;0.001,1,((2*BESSELJ(B357-$P$2,1))/(B357-$P$2))^2) + IF(ABS(B357-$Q$2)&lt;0.001,1,((2*BESSELJ(B357-$Q$2,1))/(B357-$Q$2))^2) + IF(ABS(B357-$R$2)&lt;0.001,1,((2*BESSELJ(B357-$R$2,1))/(B357-$R$2))^2) + IF(ABS(B357-$O$2)&lt;0.001,1,((2*BESSELJ(B357-$O$2,1))/(B357-$O$2))^2)</f>
        <v>1.4492160412850013E-2</v>
      </c>
      <c r="F357">
        <f t="shared" si="20"/>
        <v>1.5449392646892457E-2</v>
      </c>
      <c r="H357" t="str">
        <f t="shared" si="21"/>
        <v/>
      </c>
      <c r="I357">
        <f t="shared" si="22"/>
        <v>1.9707814337279785E-2</v>
      </c>
    </row>
    <row r="358" spans="1:9" x14ac:dyDescent="0.4">
      <c r="A358">
        <v>352</v>
      </c>
      <c r="B358">
        <f t="shared" si="23"/>
        <v>2.6000000000000778</v>
      </c>
      <c r="C358">
        <f>IF(ABS(B358-$P$2)&lt;0.001,1,((2*BESSELJ(B358-$P$2,1))/(B358-$P$2))^2) + IF(ABS(B358-$Q$2)&lt;0.001,1,((2*BESSELJ(B358-$Q$2,1))/(B358-$Q$2))^2) + IF(ABS(B358-$R$2)&lt;0.001,1,((2*BESSELJ(B358-$R$2,1))/(B358-$R$2))^2) + IF(ABS(B358-$O$2)&lt;0.001,1,((2*BESSELJ(B358-$O$2,1))/(B358-$O$2))^2)</f>
        <v>1.5268837515138656E-2</v>
      </c>
      <c r="F358">
        <f t="shared" si="20"/>
        <v>1.5846504903478338E-2</v>
      </c>
      <c r="H358" t="str">
        <f t="shared" si="21"/>
        <v/>
      </c>
      <c r="I358">
        <f t="shared" si="22"/>
        <v>1.9707814337279785E-2</v>
      </c>
    </row>
    <row r="359" spans="1:9" x14ac:dyDescent="0.4">
      <c r="A359">
        <v>353</v>
      </c>
      <c r="B359">
        <f t="shared" si="23"/>
        <v>2.6500000000000776</v>
      </c>
      <c r="C359">
        <f>IF(ABS(B359-$P$2)&lt;0.001,1,((2*BESSELJ(B359-$P$2,1))/(B359-$P$2))^2) + IF(ABS(B359-$Q$2)&lt;0.001,1,((2*BESSELJ(B359-$Q$2,1))/(B359-$Q$2))^2) + IF(ABS(B359-$R$2)&lt;0.001,1,((2*BESSELJ(B359-$R$2,1))/(B359-$R$2))^2) + IF(ABS(B359-$O$2)&lt;0.001,1,((2*BESSELJ(B359-$O$2,1))/(B359-$O$2))^2)</f>
        <v>1.6068900031818947E-2</v>
      </c>
      <c r="F359">
        <f t="shared" si="20"/>
        <v>1.6254614994234799E-2</v>
      </c>
      <c r="H359" t="str">
        <f t="shared" si="21"/>
        <v/>
      </c>
      <c r="I359">
        <f t="shared" si="22"/>
        <v>1.9707814337279785E-2</v>
      </c>
    </row>
    <row r="360" spans="1:9" x14ac:dyDescent="0.4">
      <c r="A360">
        <v>354</v>
      </c>
      <c r="B360">
        <f t="shared" si="23"/>
        <v>2.7000000000000774</v>
      </c>
      <c r="C360">
        <f>IF(ABS(B360-$P$2)&lt;0.001,1,((2*BESSELJ(B360-$P$2,1))/(B360-$P$2))^2) + IF(ABS(B360-$Q$2)&lt;0.001,1,((2*BESSELJ(B360-$Q$2,1))/(B360-$Q$2))^2) + IF(ABS(B360-$R$2)&lt;0.001,1,((2*BESSELJ(B360-$R$2,1))/(B360-$R$2))^2) + IF(ABS(B360-$O$2)&lt;0.001,1,((2*BESSELJ(B360-$O$2,1))/(B360-$O$2))^2)</f>
        <v>1.6881908849314179E-2</v>
      </c>
      <c r="F360">
        <f t="shared" si="20"/>
        <v>1.6667599097728886E-2</v>
      </c>
      <c r="H360" t="str">
        <f t="shared" si="21"/>
        <v/>
      </c>
      <c r="I360">
        <f t="shared" si="22"/>
        <v>1.9707814337279785E-2</v>
      </c>
    </row>
    <row r="361" spans="1:9" x14ac:dyDescent="0.4">
      <c r="A361">
        <v>355</v>
      </c>
      <c r="B361">
        <f t="shared" si="23"/>
        <v>2.7500000000000773</v>
      </c>
      <c r="C361">
        <f>IF(ABS(B361-$P$2)&lt;0.001,1,((2*BESSELJ(B361-$P$2,1))/(B361-$P$2))^2) + IF(ABS(B361-$Q$2)&lt;0.001,1,((2*BESSELJ(B361-$Q$2,1))/(B361-$Q$2))^2) + IF(ABS(B361-$R$2)&lt;0.001,1,((2*BESSELJ(B361-$R$2,1))/(B361-$R$2))^2) + IF(ABS(B361-$O$2)&lt;0.001,1,((2*BESSELJ(B361-$O$2,1))/(B361-$O$2))^2)</f>
        <v>1.7697099224104347E-2</v>
      </c>
      <c r="F361">
        <f t="shared" si="20"/>
        <v>1.7079168217937611E-2</v>
      </c>
      <c r="H361" t="str">
        <f t="shared" si="21"/>
        <v/>
      </c>
      <c r="I361">
        <f t="shared" si="22"/>
        <v>1.9707814337279785E-2</v>
      </c>
    </row>
    <row r="362" spans="1:9" x14ac:dyDescent="0.4">
      <c r="A362">
        <v>356</v>
      </c>
      <c r="B362">
        <f t="shared" si="23"/>
        <v>2.8000000000000771</v>
      </c>
      <c r="C362">
        <f>IF(ABS(B362-$P$2)&lt;0.001,1,((2*BESSELJ(B362-$P$2,1))/(B362-$P$2))^2) + IF(ABS(B362-$Q$2)&lt;0.001,1,((2*BESSELJ(B362-$Q$2,1))/(B362-$Q$2))^2) + IF(ABS(B362-$R$2)&lt;0.001,1,((2*BESSELJ(B362-$R$2,1))/(B362-$R$2))^2) + IF(ABS(B362-$O$2)&lt;0.001,1,((2*BESSELJ(B362-$O$2,1))/(B362-$O$2))^2)</f>
        <v>1.8503494398527973E-2</v>
      </c>
      <c r="F362">
        <f t="shared" si="20"/>
        <v>1.7482948314125446E-2</v>
      </c>
      <c r="H362" t="str">
        <f t="shared" si="21"/>
        <v/>
      </c>
      <c r="I362">
        <f t="shared" si="22"/>
        <v>1.9707814337279785E-2</v>
      </c>
    </row>
    <row r="363" spans="1:9" x14ac:dyDescent="0.4">
      <c r="A363">
        <v>357</v>
      </c>
      <c r="B363">
        <f t="shared" si="23"/>
        <v>2.8500000000000769</v>
      </c>
      <c r="C363">
        <f>IF(ABS(B363-$P$2)&lt;0.001,1,((2*BESSELJ(B363-$P$2,1))/(B363-$P$2))^2) + IF(ABS(B363-$Q$2)&lt;0.001,1,((2*BESSELJ(B363-$Q$2,1))/(B363-$Q$2))^2) + IF(ABS(B363-$R$2)&lt;0.001,1,((2*BESSELJ(B363-$R$2,1))/(B363-$R$2))^2) + IF(ABS(B363-$O$2)&lt;0.001,1,((2*BESSELJ(B363-$O$2,1))/(B363-$O$2))^2)</f>
        <v>1.9290023601943769E-2</v>
      </c>
      <c r="F363">
        <f t="shared" si="20"/>
        <v>1.7872563722479348E-2</v>
      </c>
      <c r="H363" t="str">
        <f t="shared" si="21"/>
        <v/>
      </c>
      <c r="I363">
        <f t="shared" si="22"/>
        <v>1.9707814337279785E-2</v>
      </c>
    </row>
    <row r="364" spans="1:9" x14ac:dyDescent="0.4">
      <c r="A364">
        <v>358</v>
      </c>
      <c r="B364">
        <f t="shared" si="23"/>
        <v>2.9000000000000767</v>
      </c>
      <c r="C364">
        <f>IF(ABS(B364-$P$2)&lt;0.001,1,((2*BESSELJ(B364-$P$2,1))/(B364-$P$2))^2) + IF(ABS(B364-$Q$2)&lt;0.001,1,((2*BESSELJ(B364-$Q$2,1))/(B364-$Q$2))^2) + IF(ABS(B364-$R$2)&lt;0.001,1,((2*BESSELJ(B364-$R$2,1))/(B364-$R$2))^2) + IF(ABS(B364-$O$2)&lt;0.001,1,((2*BESSELJ(B364-$O$2,1))/(B364-$O$2))^2)</f>
        <v>2.0045643596789439E-2</v>
      </c>
      <c r="F364">
        <f t="shared" si="20"/>
        <v>1.8241723243841448E-2</v>
      </c>
      <c r="H364" t="str">
        <f t="shared" si="21"/>
        <v/>
      </c>
      <c r="I364">
        <f t="shared" si="22"/>
        <v>1.9707814337279785E-2</v>
      </c>
    </row>
    <row r="365" spans="1:9" x14ac:dyDescent="0.4">
      <c r="A365">
        <v>359</v>
      </c>
      <c r="B365">
        <f t="shared" si="23"/>
        <v>2.9500000000000766</v>
      </c>
      <c r="C365">
        <f>IF(ABS(B365-$P$2)&lt;0.001,1,((2*BESSELJ(B365-$P$2,1))/(B365-$P$2))^2) + IF(ABS(B365-$Q$2)&lt;0.001,1,((2*BESSELJ(B365-$Q$2,1))/(B365-$Q$2))^2) + IF(ABS(B365-$R$2)&lt;0.001,1,((2*BESSELJ(B365-$R$2,1))/(B365-$R$2))^2) + IF(ABS(B365-$O$2)&lt;0.001,1,((2*BESSELJ(B365-$O$2,1))/(B365-$O$2))^2)</f>
        <v>2.0759462898346265E-2</v>
      </c>
      <c r="F365">
        <f t="shared" si="20"/>
        <v>1.8584308247351616E-2</v>
      </c>
      <c r="H365" t="str">
        <f t="shared" si="21"/>
        <v/>
      </c>
      <c r="I365">
        <f t="shared" si="22"/>
        <v>1.9707814337279785E-2</v>
      </c>
    </row>
    <row r="366" spans="1:9" x14ac:dyDescent="0.4">
      <c r="A366">
        <v>360</v>
      </c>
      <c r="B366">
        <f t="shared" si="23"/>
        <v>3.0000000000000764</v>
      </c>
      <c r="C366">
        <f>IF(ABS(B366-$P$2)&lt;0.001,1,((2*BESSELJ(B366-$P$2,1))/(B366-$P$2))^2) + IF(ABS(B366-$Q$2)&lt;0.001,1,((2*BESSELJ(B366-$Q$2,1))/(B366-$Q$2))^2) + IF(ABS(B366-$R$2)&lt;0.001,1,((2*BESSELJ(B366-$R$2,1))/(B366-$R$2))^2) + IF(ABS(B366-$O$2)&lt;0.001,1,((2*BESSELJ(B366-$O$2,1))/(B366-$O$2))^2)</f>
        <v>2.1420867771576414E-2</v>
      </c>
      <c r="F366">
        <f t="shared" si="20"/>
        <v>1.8894462119353229E-2</v>
      </c>
      <c r="H366" t="str">
        <f t="shared" si="21"/>
        <v/>
      </c>
      <c r="I366">
        <f t="shared" si="22"/>
        <v>1.9707814337279785E-2</v>
      </c>
    </row>
    <row r="367" spans="1:9" x14ac:dyDescent="0.4">
      <c r="A367">
        <v>361</v>
      </c>
      <c r="B367">
        <f t="shared" si="23"/>
        <v>3.0500000000000762</v>
      </c>
      <c r="C367">
        <f t="shared" ref="C367:C430" si="24">IF(ABS(B367-$P$2)&lt;0.001,1,((2*BESSELJ(B367-$P$2,1))/(B367-$P$2))^2) + IF(ABS(B367-$Q$2)&lt;0.001,1,((2*BESSELJ(B367-$Q$2,1))/(B367-$Q$2))^2) + IF(ABS(B367-$R$2)&lt;0.001,1,((2*BESSELJ(B367-$R$2,1))/(B367-$R$2))^2) + IF(ABS(B367-$O$2)&lt;0.001,1,((2*BESSELJ(B367-$O$2,1))/(B367-$O$2))^2)</f>
        <v>2.2019649088416211E-2</v>
      </c>
      <c r="F367">
        <f t="shared" ref="F367:F430" si="25">AVERAGE(C351:C382)</f>
        <v>1.9166673001892915E-2</v>
      </c>
      <c r="H367" t="str">
        <f t="shared" ref="H367:H430" si="26">IF(MOD(A367-$H$5,31)=0,F367,"")</f>
        <v/>
      </c>
      <c r="I367">
        <f t="shared" si="22"/>
        <v>1.9707814337279785E-2</v>
      </c>
    </row>
    <row r="368" spans="1:9" x14ac:dyDescent="0.4">
      <c r="A368">
        <v>362</v>
      </c>
      <c r="B368">
        <f t="shared" si="23"/>
        <v>3.100000000000076</v>
      </c>
      <c r="C368">
        <f t="shared" si="24"/>
        <v>2.2546129114537163E-2</v>
      </c>
      <c r="F368">
        <f t="shared" si="25"/>
        <v>1.9395885927906274E-2</v>
      </c>
      <c r="H368" t="str">
        <f t="shared" si="26"/>
        <v/>
      </c>
      <c r="I368">
        <f t="shared" si="22"/>
        <v>1.9707814337279785E-2</v>
      </c>
    </row>
    <row r="369" spans="1:9" x14ac:dyDescent="0.4">
      <c r="A369">
        <v>363</v>
      </c>
      <c r="B369">
        <f t="shared" si="23"/>
        <v>3.1500000000000759</v>
      </c>
      <c r="C369">
        <f t="shared" si="24"/>
        <v>2.29912872859474E-2</v>
      </c>
      <c r="F369">
        <f t="shared" si="25"/>
        <v>1.9577570160495984E-2</v>
      </c>
      <c r="H369" t="str">
        <f t="shared" si="26"/>
        <v/>
      </c>
      <c r="I369">
        <f t="shared" si="22"/>
        <v>1.9707814337279785E-2</v>
      </c>
    </row>
    <row r="370" spans="1:9" x14ac:dyDescent="0.4">
      <c r="A370">
        <v>364</v>
      </c>
      <c r="B370">
        <f t="shared" si="23"/>
        <v>3.2000000000000757</v>
      </c>
      <c r="C370">
        <f t="shared" si="24"/>
        <v>2.3346884032988156E-2</v>
      </c>
      <c r="F370">
        <f t="shared" si="25"/>
        <v>1.9707814337279785E-2</v>
      </c>
      <c r="H370">
        <f t="shared" si="26"/>
        <v>1.9707814337279785E-2</v>
      </c>
      <c r="I370">
        <f t="shared" si="22"/>
        <v>1.9707814337279785E-2</v>
      </c>
    </row>
    <row r="371" spans="1:9" x14ac:dyDescent="0.4">
      <c r="A371">
        <v>365</v>
      </c>
      <c r="B371">
        <f t="shared" si="23"/>
        <v>3.2500000000000755</v>
      </c>
      <c r="C371">
        <f t="shared" si="24"/>
        <v>2.360558171234008E-2</v>
      </c>
      <c r="F371">
        <f t="shared" si="25"/>
        <v>1.9783412171243211E-2</v>
      </c>
      <c r="H371" t="str">
        <f t="shared" si="26"/>
        <v/>
      </c>
      <c r="I371">
        <f t="shared" si="22"/>
        <v>1.9707814337279785E-2</v>
      </c>
    </row>
    <row r="372" spans="1:9" x14ac:dyDescent="0.4">
      <c r="A372">
        <v>366</v>
      </c>
      <c r="B372">
        <f t="shared" si="23"/>
        <v>3.3000000000000753</v>
      </c>
      <c r="C372">
        <f t="shared" si="24"/>
        <v>2.3761061716616412E-2</v>
      </c>
      <c r="F372">
        <f t="shared" si="25"/>
        <v>1.9801952517101391E-2</v>
      </c>
      <c r="H372" t="str">
        <f t="shared" si="26"/>
        <v/>
      </c>
      <c r="I372">
        <f t="shared" si="22"/>
        <v>1.9707814337279785E-2</v>
      </c>
    </row>
    <row r="373" spans="1:9" x14ac:dyDescent="0.4">
      <c r="A373">
        <v>367</v>
      </c>
      <c r="B373">
        <f t="shared" si="23"/>
        <v>3.3500000000000751</v>
      </c>
      <c r="C373">
        <f t="shared" si="24"/>
        <v>2.3808136845978409E-2</v>
      </c>
      <c r="F373">
        <f t="shared" si="25"/>
        <v>1.9761876800015687E-2</v>
      </c>
      <c r="H373" t="str">
        <f t="shared" si="26"/>
        <v/>
      </c>
      <c r="I373">
        <f t="shared" si="22"/>
        <v>1.9707814337279785E-2</v>
      </c>
    </row>
    <row r="374" spans="1:9" x14ac:dyDescent="0.4">
      <c r="A374">
        <v>368</v>
      </c>
      <c r="B374">
        <f t="shared" si="23"/>
        <v>3.400000000000075</v>
      </c>
      <c r="C374">
        <f t="shared" si="24"/>
        <v>2.3742858046917142E-2</v>
      </c>
      <c r="F374">
        <f t="shared" si="25"/>
        <v>1.9662576026148251E-2</v>
      </c>
      <c r="H374" t="str">
        <f t="shared" si="26"/>
        <v/>
      </c>
      <c r="I374">
        <f t="shared" si="22"/>
        <v>1.9707814337279785E-2</v>
      </c>
    </row>
    <row r="375" spans="1:9" x14ac:dyDescent="0.4">
      <c r="A375">
        <v>369</v>
      </c>
      <c r="B375">
        <f t="shared" si="23"/>
        <v>3.4500000000000748</v>
      </c>
      <c r="C375">
        <f t="shared" si="24"/>
        <v>2.3562614649832871E-2</v>
      </c>
      <c r="F375">
        <f t="shared" si="25"/>
        <v>1.9504453607301124E-2</v>
      </c>
      <c r="H375" t="str">
        <f t="shared" si="26"/>
        <v/>
      </c>
      <c r="I375">
        <f t="shared" si="22"/>
        <v>1.9707814337279785E-2</v>
      </c>
    </row>
    <row r="376" spans="1:9" x14ac:dyDescent="0.4">
      <c r="A376">
        <v>370</v>
      </c>
      <c r="B376">
        <f t="shared" si="23"/>
        <v>3.5000000000000746</v>
      </c>
      <c r="C376">
        <f t="shared" si="24"/>
        <v>2.3266227269202938E-2</v>
      </c>
      <c r="F376">
        <f t="shared" si="25"/>
        <v>1.9288990007468695E-2</v>
      </c>
      <c r="H376" t="str">
        <f t="shared" si="26"/>
        <v/>
      </c>
      <c r="I376">
        <f t="shared" si="22"/>
        <v>1.9707814337279785E-2</v>
      </c>
    </row>
    <row r="377" spans="1:9" x14ac:dyDescent="0.4">
      <c r="A377">
        <v>371</v>
      </c>
      <c r="B377">
        <f t="shared" si="23"/>
        <v>3.5500000000000744</v>
      </c>
      <c r="C377">
        <f t="shared" si="24"/>
        <v>2.2854032567814563E-2</v>
      </c>
      <c r="F377">
        <f t="shared" si="25"/>
        <v>1.9018801268986481E-2</v>
      </c>
      <c r="H377" t="str">
        <f t="shared" si="26"/>
        <v/>
      </c>
      <c r="I377">
        <f t="shared" si="22"/>
        <v>1.9707814337279785E-2</v>
      </c>
    </row>
    <row r="378" spans="1:9" x14ac:dyDescent="0.4">
      <c r="A378">
        <v>372</v>
      </c>
      <c r="B378">
        <f t="shared" si="23"/>
        <v>3.6000000000000743</v>
      </c>
      <c r="C378">
        <f t="shared" si="24"/>
        <v>2.2327959129577461E-2</v>
      </c>
      <c r="F378">
        <f t="shared" si="25"/>
        <v>1.8697690848078072E-2</v>
      </c>
      <c r="H378" t="str">
        <f t="shared" si="26"/>
        <v/>
      </c>
      <c r="I378">
        <f t="shared" si="22"/>
        <v>1.9707814337279785E-2</v>
      </c>
    </row>
    <row r="379" spans="1:9" x14ac:dyDescent="0.4">
      <c r="A379">
        <v>373</v>
      </c>
      <c r="B379">
        <f t="shared" si="23"/>
        <v>3.6500000000000741</v>
      </c>
      <c r="C379">
        <f t="shared" si="24"/>
        <v>2.1691593733625777E-2</v>
      </c>
      <c r="F379">
        <f t="shared" si="25"/>
        <v>1.8330694226257289E-2</v>
      </c>
      <c r="H379" t="str">
        <f t="shared" si="26"/>
        <v/>
      </c>
      <c r="I379">
        <f t="shared" si="22"/>
        <v>1.9707814337279785E-2</v>
      </c>
    </row>
    <row r="380" spans="1:9" x14ac:dyDescent="0.4">
      <c r="A380">
        <v>374</v>
      </c>
      <c r="B380">
        <f t="shared" si="23"/>
        <v>3.7000000000000739</v>
      </c>
      <c r="C380">
        <f t="shared" si="24"/>
        <v>2.0950237375519775E-2</v>
      </c>
      <c r="F380">
        <f t="shared" si="25"/>
        <v>1.7924115804509436E-2</v>
      </c>
      <c r="H380" t="str">
        <f t="shared" si="26"/>
        <v/>
      </c>
      <c r="I380">
        <f t="shared" si="22"/>
        <v>1.9707814337279785E-2</v>
      </c>
    </row>
    <row r="381" spans="1:9" x14ac:dyDescent="0.4">
      <c r="A381">
        <v>375</v>
      </c>
      <c r="B381">
        <f t="shared" si="23"/>
        <v>3.7500000000000737</v>
      </c>
      <c r="C381">
        <f t="shared" si="24"/>
        <v>2.011095043910438E-2</v>
      </c>
      <c r="F381">
        <f t="shared" si="25"/>
        <v>1.7485557631244358E-2</v>
      </c>
      <c r="H381" t="str">
        <f t="shared" si="26"/>
        <v/>
      </c>
      <c r="I381">
        <f t="shared" ref="I381:I444" si="27">SUM(H366:H395)</f>
        <v>1.9707814337279785E-2</v>
      </c>
    </row>
    <row r="382" spans="1:9" x14ac:dyDescent="0.4">
      <c r="A382">
        <v>376</v>
      </c>
      <c r="B382">
        <f t="shared" si="23"/>
        <v>3.8000000000000735</v>
      </c>
      <c r="C382">
        <f t="shared" si="24"/>
        <v>1.9182350683733296E-2</v>
      </c>
      <c r="F382">
        <f t="shared" si="25"/>
        <v>1.7023939562451941E-2</v>
      </c>
      <c r="H382" t="str">
        <f t="shared" si="26"/>
        <v/>
      </c>
      <c r="I382">
        <f t="shared" si="27"/>
        <v>1.9707814337279785E-2</v>
      </c>
    </row>
    <row r="383" spans="1:9" x14ac:dyDescent="0.4">
      <c r="A383">
        <v>377</v>
      </c>
      <c r="B383">
        <f t="shared" si="23"/>
        <v>3.8500000000000734</v>
      </c>
      <c r="C383">
        <f t="shared" si="24"/>
        <v>1.8175577167927438E-2</v>
      </c>
      <c r="F383">
        <f t="shared" si="25"/>
        <v>1.6549510503043145E-2</v>
      </c>
      <c r="H383" t="str">
        <f t="shared" si="26"/>
        <v/>
      </c>
      <c r="I383">
        <f t="shared" si="27"/>
        <v>1.9707814337279785E-2</v>
      </c>
    </row>
    <row r="384" spans="1:9" x14ac:dyDescent="0.4">
      <c r="A384">
        <v>378</v>
      </c>
      <c r="B384">
        <f t="shared" si="23"/>
        <v>3.9000000000000732</v>
      </c>
      <c r="C384">
        <f t="shared" si="24"/>
        <v>1.710289036002632E-2</v>
      </c>
      <c r="F384">
        <f t="shared" si="25"/>
        <v>1.6073850431750945E-2</v>
      </c>
      <c r="H384" t="str">
        <f t="shared" si="26"/>
        <v/>
      </c>
      <c r="I384">
        <f t="shared" si="27"/>
        <v>1.9707814337279785E-2</v>
      </c>
    </row>
    <row r="385" spans="1:9" x14ac:dyDescent="0.4">
      <c r="A385">
        <v>379</v>
      </c>
      <c r="B385">
        <f t="shared" si="23"/>
        <v>3.950000000000073</v>
      </c>
      <c r="C385">
        <f t="shared" si="24"/>
        <v>1.5978605599331317E-2</v>
      </c>
      <c r="F385">
        <f t="shared" si="25"/>
        <v>1.5609862967901806E-2</v>
      </c>
      <c r="H385" t="str">
        <f t="shared" si="26"/>
        <v/>
      </c>
      <c r="I385">
        <f t="shared" si="27"/>
        <v>1.9707814337279785E-2</v>
      </c>
    </row>
    <row r="386" spans="1:9" x14ac:dyDescent="0.4">
      <c r="A386">
        <v>380</v>
      </c>
      <c r="B386">
        <f t="shared" si="23"/>
        <v>4.0000000000000728</v>
      </c>
      <c r="C386">
        <f t="shared" si="24"/>
        <v>1.48188444216888E-2</v>
      </c>
      <c r="F386">
        <f t="shared" si="25"/>
        <v>1.517175829653581E-2</v>
      </c>
      <c r="H386" t="str">
        <f t="shared" si="26"/>
        <v/>
      </c>
      <c r="I386">
        <f t="shared" si="27"/>
        <v>0</v>
      </c>
    </row>
    <row r="387" spans="1:9" x14ac:dyDescent="0.4">
      <c r="A387">
        <v>381</v>
      </c>
      <c r="B387">
        <f t="shared" si="23"/>
        <v>4.0500000000000727</v>
      </c>
      <c r="C387">
        <f t="shared" si="24"/>
        <v>1.3641737222898513E-2</v>
      </c>
      <c r="F387">
        <f t="shared" si="25"/>
        <v>1.4775026328424729E-2</v>
      </c>
      <c r="H387" t="str">
        <f t="shared" si="26"/>
        <v/>
      </c>
      <c r="I387">
        <f t="shared" si="27"/>
        <v>2.4793313228942567E-2</v>
      </c>
    </row>
    <row r="388" spans="1:9" x14ac:dyDescent="0.4">
      <c r="A388">
        <v>382</v>
      </c>
      <c r="B388">
        <f t="shared" si="23"/>
        <v>4.1000000000000725</v>
      </c>
      <c r="C388">
        <f t="shared" si="24"/>
        <v>1.2466450836067667E-2</v>
      </c>
      <c r="F388">
        <f t="shared" si="25"/>
        <v>1.4436400033167719E-2</v>
      </c>
      <c r="H388" t="str">
        <f t="shared" si="26"/>
        <v/>
      </c>
      <c r="I388">
        <f t="shared" si="27"/>
        <v>2.4793313228942567E-2</v>
      </c>
    </row>
    <row r="389" spans="1:9" x14ac:dyDescent="0.4">
      <c r="A389">
        <v>383</v>
      </c>
      <c r="B389">
        <f t="shared" si="23"/>
        <v>4.1500000000000723</v>
      </c>
      <c r="C389">
        <f t="shared" si="24"/>
        <v>1.1314535649092022E-2</v>
      </c>
      <c r="F389">
        <f t="shared" si="25"/>
        <v>1.4173808946378205E-2</v>
      </c>
      <c r="H389" t="str">
        <f t="shared" si="26"/>
        <v/>
      </c>
      <c r="I389">
        <f t="shared" si="27"/>
        <v>2.4793313228942567E-2</v>
      </c>
    </row>
    <row r="390" spans="1:9" x14ac:dyDescent="0.4">
      <c r="A390">
        <v>384</v>
      </c>
      <c r="B390">
        <f t="shared" si="23"/>
        <v>4.2000000000000721</v>
      </c>
      <c r="C390">
        <f t="shared" si="24"/>
        <v>1.0208920112030508E-2</v>
      </c>
      <c r="F390">
        <f t="shared" si="25"/>
        <v>1.4006322915645356E-2</v>
      </c>
      <c r="H390" t="str">
        <f t="shared" si="26"/>
        <v/>
      </c>
      <c r="I390">
        <f t="shared" si="27"/>
        <v>2.4793313228942567E-2</v>
      </c>
    </row>
    <row r="391" spans="1:9" x14ac:dyDescent="0.4">
      <c r="A391">
        <v>385</v>
      </c>
      <c r="B391">
        <f t="shared" si="23"/>
        <v>4.2500000000000719</v>
      </c>
      <c r="C391">
        <f t="shared" si="24"/>
        <v>9.1740648371811551E-3</v>
      </c>
      <c r="F391">
        <f t="shared" si="25"/>
        <v>1.3954086214083221E-2</v>
      </c>
      <c r="H391" t="str">
        <f t="shared" si="26"/>
        <v/>
      </c>
      <c r="I391">
        <f t="shared" si="27"/>
        <v>2.4793313228942567E-2</v>
      </c>
    </row>
    <row r="392" spans="1:9" x14ac:dyDescent="0.4">
      <c r="A392">
        <v>386</v>
      </c>
      <c r="B392">
        <f t="shared" ref="B392:B455" si="28">B391+0.05</f>
        <v>4.3000000000000718</v>
      </c>
      <c r="C392">
        <f t="shared" si="24"/>
        <v>8.2358692178832946E-3</v>
      </c>
      <c r="F392">
        <f t="shared" si="25"/>
        <v>1.403824221448704E-2</v>
      </c>
      <c r="H392" t="str">
        <f t="shared" si="26"/>
        <v/>
      </c>
      <c r="I392">
        <f t="shared" si="27"/>
        <v>2.4793313228942567E-2</v>
      </c>
    </row>
    <row r="393" spans="1:9" x14ac:dyDescent="0.4">
      <c r="A393">
        <v>387</v>
      </c>
      <c r="B393">
        <f t="shared" si="28"/>
        <v>4.3500000000000716</v>
      </c>
      <c r="C393">
        <f t="shared" si="24"/>
        <v>7.4215657550353179E-3</v>
      </c>
      <c r="F393">
        <f t="shared" si="25"/>
        <v>1.4280848881010989E-2</v>
      </c>
      <c r="H393" t="str">
        <f t="shared" si="26"/>
        <v/>
      </c>
      <c r="I393">
        <f t="shared" si="27"/>
        <v>2.4793313228942567E-2</v>
      </c>
    </row>
    <row r="394" spans="1:9" x14ac:dyDescent="0.4">
      <c r="A394">
        <v>388</v>
      </c>
      <c r="B394">
        <f t="shared" si="28"/>
        <v>4.4000000000000714</v>
      </c>
      <c r="C394">
        <f t="shared" si="24"/>
        <v>6.7596025002629014E-3</v>
      </c>
      <c r="F394">
        <f t="shared" si="25"/>
        <v>1.470478539847447E-2</v>
      </c>
      <c r="H394" t="str">
        <f t="shared" si="26"/>
        <v/>
      </c>
      <c r="I394">
        <f t="shared" si="27"/>
        <v>2.4793313228942567E-2</v>
      </c>
    </row>
    <row r="395" spans="1:9" x14ac:dyDescent="0.4">
      <c r="A395">
        <v>389</v>
      </c>
      <c r="B395">
        <f t="shared" si="28"/>
        <v>4.4500000000000712</v>
      </c>
      <c r="C395">
        <f t="shared" si="24"/>
        <v>6.2795141060124696E-3</v>
      </c>
      <c r="F395">
        <f t="shared" si="25"/>
        <v>1.5333650321503856E-2</v>
      </c>
      <c r="H395" t="str">
        <f t="shared" si="26"/>
        <v/>
      </c>
      <c r="I395">
        <f t="shared" si="27"/>
        <v>2.4793313228942567E-2</v>
      </c>
    </row>
    <row r="396" spans="1:9" x14ac:dyDescent="0.4">
      <c r="A396">
        <v>390</v>
      </c>
      <c r="B396">
        <f t="shared" si="28"/>
        <v>4.5000000000000711</v>
      </c>
      <c r="C396">
        <f t="shared" si="24"/>
        <v>6.0117820523068683E-3</v>
      </c>
      <c r="F396">
        <f t="shared" si="25"/>
        <v>1.6191651686333512E-2</v>
      </c>
      <c r="H396" t="str">
        <f t="shared" si="26"/>
        <v/>
      </c>
      <c r="I396">
        <f t="shared" si="27"/>
        <v>2.4793313228942567E-2</v>
      </c>
    </row>
    <row r="397" spans="1:9" x14ac:dyDescent="0.4">
      <c r="A397">
        <v>391</v>
      </c>
      <c r="B397">
        <f t="shared" si="28"/>
        <v>4.5500000000000709</v>
      </c>
      <c r="C397">
        <f t="shared" si="24"/>
        <v>5.9876846969890837E-3</v>
      </c>
      <c r="F397">
        <f t="shared" si="25"/>
        <v>1.7303489586839547E-2</v>
      </c>
      <c r="H397" t="str">
        <f t="shared" si="26"/>
        <v/>
      </c>
      <c r="I397">
        <f t="shared" si="27"/>
        <v>2.4793313228942567E-2</v>
      </c>
    </row>
    <row r="398" spans="1:9" x14ac:dyDescent="0.4">
      <c r="A398">
        <v>392</v>
      </c>
      <c r="B398">
        <f t="shared" si="28"/>
        <v>4.6000000000000707</v>
      </c>
      <c r="C398">
        <f t="shared" si="24"/>
        <v>6.2391378704948659E-3</v>
      </c>
      <c r="F398">
        <f t="shared" si="25"/>
        <v>1.86942317728826E-2</v>
      </c>
      <c r="H398" t="str">
        <f t="shared" si="26"/>
        <v/>
      </c>
      <c r="I398">
        <f t="shared" si="27"/>
        <v>2.4793313228942567E-2</v>
      </c>
    </row>
    <row r="399" spans="1:9" x14ac:dyDescent="0.4">
      <c r="A399">
        <v>393</v>
      </c>
      <c r="B399">
        <f t="shared" si="28"/>
        <v>4.6500000000000705</v>
      </c>
      <c r="C399">
        <f t="shared" si="24"/>
        <v>6.7985268070658821E-3</v>
      </c>
      <c r="F399">
        <f t="shared" si="25"/>
        <v>2.0389190251701762E-2</v>
      </c>
      <c r="H399" t="str">
        <f t="shared" si="26"/>
        <v/>
      </c>
      <c r="I399">
        <f t="shared" si="27"/>
        <v>2.4793313228942567E-2</v>
      </c>
    </row>
    <row r="400" spans="1:9" x14ac:dyDescent="0.4">
      <c r="A400">
        <v>394</v>
      </c>
      <c r="B400">
        <f t="shared" si="28"/>
        <v>4.7000000000000703</v>
      </c>
      <c r="C400">
        <f t="shared" si="24"/>
        <v>7.6985302713647322E-3</v>
      </c>
      <c r="F400">
        <f t="shared" si="25"/>
        <v>2.2413762749346713E-2</v>
      </c>
      <c r="H400" t="str">
        <f t="shared" si="26"/>
        <v/>
      </c>
      <c r="I400">
        <f t="shared" si="27"/>
        <v>2.4793313228942567E-2</v>
      </c>
    </row>
    <row r="401" spans="1:9" x14ac:dyDescent="0.4">
      <c r="A401">
        <v>395</v>
      </c>
      <c r="B401">
        <f t="shared" si="28"/>
        <v>4.7500000000000702</v>
      </c>
      <c r="C401">
        <f t="shared" si="24"/>
        <v>8.9719378022355134E-3</v>
      </c>
      <c r="F401">
        <f t="shared" si="25"/>
        <v>2.4793313228942567E-2</v>
      </c>
      <c r="H401">
        <f t="shared" si="26"/>
        <v>2.4793313228942567E-2</v>
      </c>
      <c r="I401">
        <f t="shared" si="27"/>
        <v>2.4793313228942567E-2</v>
      </c>
    </row>
    <row r="402" spans="1:9" x14ac:dyDescent="0.4">
      <c r="A402">
        <v>396</v>
      </c>
      <c r="B402">
        <f t="shared" si="28"/>
        <v>4.80000000000007</v>
      </c>
      <c r="C402">
        <f t="shared" si="24"/>
        <v>1.0651461053433505E-2</v>
      </c>
      <c r="F402">
        <f t="shared" si="25"/>
        <v>2.7553018909991435E-2</v>
      </c>
      <c r="H402" t="str">
        <f t="shared" si="26"/>
        <v/>
      </c>
      <c r="I402">
        <f t="shared" si="27"/>
        <v>2.4793313228942567E-2</v>
      </c>
    </row>
    <row r="403" spans="1:9" x14ac:dyDescent="0.4">
      <c r="A403">
        <v>397</v>
      </c>
      <c r="B403">
        <f t="shared" si="28"/>
        <v>4.8500000000000698</v>
      </c>
      <c r="C403">
        <f t="shared" si="24"/>
        <v>1.2769540264115751E-2</v>
      </c>
      <c r="F403">
        <f t="shared" si="25"/>
        <v>3.0717721124031736E-2</v>
      </c>
      <c r="H403" t="str">
        <f t="shared" si="26"/>
        <v/>
      </c>
      <c r="I403">
        <f t="shared" si="27"/>
        <v>2.4793313228942567E-2</v>
      </c>
    </row>
    <row r="404" spans="1:9" x14ac:dyDescent="0.4">
      <c r="A404">
        <v>398</v>
      </c>
      <c r="B404">
        <f t="shared" si="28"/>
        <v>4.9000000000000696</v>
      </c>
      <c r="C404">
        <f t="shared" si="24"/>
        <v>1.5358146939352075E-2</v>
      </c>
      <c r="F404">
        <f t="shared" si="25"/>
        <v>3.4311766326303512E-2</v>
      </c>
      <c r="H404" t="str">
        <f t="shared" si="26"/>
        <v/>
      </c>
      <c r="I404">
        <f t="shared" si="27"/>
        <v>2.4793313228942567E-2</v>
      </c>
    </row>
    <row r="405" spans="1:9" x14ac:dyDescent="0.4">
      <c r="A405">
        <v>399</v>
      </c>
      <c r="B405">
        <f t="shared" si="28"/>
        <v>4.9500000000000695</v>
      </c>
      <c r="C405">
        <f t="shared" si="24"/>
        <v>1.8448583862527224E-2</v>
      </c>
      <c r="F405">
        <f t="shared" si="25"/>
        <v>3.8358874437169656E-2</v>
      </c>
      <c r="H405" t="str">
        <f t="shared" si="26"/>
        <v/>
      </c>
      <c r="I405">
        <f t="shared" si="27"/>
        <v>2.4793313228942567E-2</v>
      </c>
    </row>
    <row r="406" spans="1:9" x14ac:dyDescent="0.4">
      <c r="A406">
        <v>400</v>
      </c>
      <c r="B406">
        <f t="shared" si="28"/>
        <v>5.0000000000000693</v>
      </c>
      <c r="C406">
        <f t="shared" si="24"/>
        <v>2.2071283596928806E-2</v>
      </c>
      <c r="F406">
        <f t="shared" si="25"/>
        <v>4.2881962506115451E-2</v>
      </c>
      <c r="H406" t="str">
        <f t="shared" si="26"/>
        <v/>
      </c>
      <c r="I406">
        <f t="shared" si="27"/>
        <v>2.4793313228942567E-2</v>
      </c>
    </row>
    <row r="407" spans="1:9" x14ac:dyDescent="0.4">
      <c r="A407">
        <v>401</v>
      </c>
      <c r="B407">
        <f t="shared" si="28"/>
        <v>5.0500000000000691</v>
      </c>
      <c r="C407">
        <f t="shared" si="24"/>
        <v>2.6255606662755112E-2</v>
      </c>
      <c r="F407">
        <f t="shared" si="25"/>
        <v>4.7902997719581841E-2</v>
      </c>
      <c r="H407" t="str">
        <f t="shared" si="26"/>
        <v/>
      </c>
      <c r="I407">
        <f t="shared" si="27"/>
        <v>2.4793313228942567E-2</v>
      </c>
    </row>
    <row r="408" spans="1:9" x14ac:dyDescent="0.4">
      <c r="A408">
        <v>402</v>
      </c>
      <c r="B408">
        <f t="shared" si="28"/>
        <v>5.1000000000000689</v>
      </c>
      <c r="C408">
        <f t="shared" si="24"/>
        <v>3.1029640597969237E-2</v>
      </c>
      <c r="F408">
        <f t="shared" si="25"/>
        <v>5.3442844038708609E-2</v>
      </c>
      <c r="H408" t="str">
        <f t="shared" si="26"/>
        <v/>
      </c>
      <c r="I408">
        <f t="shared" si="27"/>
        <v>2.4793313228942567E-2</v>
      </c>
    </row>
    <row r="409" spans="1:9" x14ac:dyDescent="0.4">
      <c r="A409">
        <v>403</v>
      </c>
      <c r="B409">
        <f t="shared" si="28"/>
        <v>5.1500000000000687</v>
      </c>
      <c r="C409">
        <f t="shared" si="24"/>
        <v>3.6420001126645979E-2</v>
      </c>
      <c r="F409">
        <f t="shared" si="25"/>
        <v>5.9521110742541322E-2</v>
      </c>
      <c r="H409" t="str">
        <f t="shared" si="26"/>
        <v/>
      </c>
      <c r="I409">
        <f t="shared" si="27"/>
        <v>2.4793313228942567E-2</v>
      </c>
    </row>
    <row r="410" spans="1:9" x14ac:dyDescent="0.4">
      <c r="A410">
        <v>404</v>
      </c>
      <c r="B410">
        <f t="shared" si="28"/>
        <v>5.2000000000000686</v>
      </c>
      <c r="C410">
        <f t="shared" si="24"/>
        <v>4.2451636666517752E-2</v>
      </c>
      <c r="F410">
        <f t="shared" si="25"/>
        <v>6.6156003818123615E-2</v>
      </c>
      <c r="H410" t="str">
        <f t="shared" si="26"/>
        <v/>
      </c>
      <c r="I410">
        <f t="shared" si="27"/>
        <v>2.4793313228942567E-2</v>
      </c>
    </row>
    <row r="411" spans="1:9" x14ac:dyDescent="0.4">
      <c r="A411">
        <v>405</v>
      </c>
      <c r="B411">
        <f t="shared" si="28"/>
        <v>5.2500000000000684</v>
      </c>
      <c r="C411">
        <f t="shared" si="24"/>
        <v>4.914763740817471E-2</v>
      </c>
      <c r="F411">
        <f t="shared" si="25"/>
        <v>7.3364181138615064E-2</v>
      </c>
      <c r="H411" t="str">
        <f t="shared" si="26"/>
        <v/>
      </c>
      <c r="I411">
        <f t="shared" si="27"/>
        <v>2.4793313228942567E-2</v>
      </c>
    </row>
    <row r="412" spans="1:9" x14ac:dyDescent="0.4">
      <c r="A412">
        <v>406</v>
      </c>
      <c r="B412">
        <f t="shared" si="28"/>
        <v>5.3000000000000682</v>
      </c>
      <c r="C412">
        <f t="shared" si="24"/>
        <v>5.6529050191712997E-2</v>
      </c>
      <c r="F412">
        <f t="shared" si="25"/>
        <v>8.1160612364608378E-2</v>
      </c>
      <c r="H412" t="str">
        <f t="shared" si="26"/>
        <v/>
      </c>
      <c r="I412">
        <f t="shared" si="27"/>
        <v>2.4793313228942567E-2</v>
      </c>
    </row>
    <row r="413" spans="1:9" x14ac:dyDescent="0.4">
      <c r="A413">
        <v>407</v>
      </c>
      <c r="B413">
        <f t="shared" si="28"/>
        <v>5.350000000000068</v>
      </c>
      <c r="C413">
        <f t="shared" si="24"/>
        <v>6.4614700392482058E-2</v>
      </c>
      <c r="F413">
        <f t="shared" si="25"/>
        <v>8.9558444492126063E-2</v>
      </c>
      <c r="H413" t="str">
        <f t="shared" si="26"/>
        <v/>
      </c>
      <c r="I413">
        <f t="shared" si="27"/>
        <v>2.4793313228942567E-2</v>
      </c>
    </row>
    <row r="414" spans="1:9" x14ac:dyDescent="0.4">
      <c r="A414">
        <v>408</v>
      </c>
      <c r="B414">
        <f t="shared" si="28"/>
        <v>5.4000000000000679</v>
      </c>
      <c r="C414">
        <f t="shared" si="24"/>
        <v>7.342102200594644E-2</v>
      </c>
      <c r="F414">
        <f t="shared" si="25"/>
        <v>9.8568873953349651E-2</v>
      </c>
      <c r="H414" t="str">
        <f t="shared" si="26"/>
        <v/>
      </c>
      <c r="I414">
        <f t="shared" si="27"/>
        <v>2.4793313228942567E-2</v>
      </c>
    </row>
    <row r="415" spans="1:9" x14ac:dyDescent="0.4">
      <c r="A415">
        <v>409</v>
      </c>
      <c r="B415">
        <f t="shared" si="28"/>
        <v>5.4500000000000677</v>
      </c>
      <c r="C415">
        <f t="shared" si="24"/>
        <v>8.2961897092565878E-2</v>
      </c>
      <c r="F415">
        <f t="shared" si="25"/>
        <v>0.10820102615299851</v>
      </c>
      <c r="H415" t="str">
        <f t="shared" si="26"/>
        <v/>
      </c>
      <c r="I415">
        <f t="shared" si="27"/>
        <v>2.4793313228942567E-2</v>
      </c>
    </row>
    <row r="416" spans="1:9" x14ac:dyDescent="0.4">
      <c r="A416">
        <v>410</v>
      </c>
      <c r="B416">
        <f t="shared" si="28"/>
        <v>5.5000000000000675</v>
      </c>
      <c r="C416">
        <f t="shared" si="24"/>
        <v>9.3248505707093643E-2</v>
      </c>
      <c r="F416">
        <f t="shared" si="25"/>
        <v>0.11846184329449397</v>
      </c>
      <c r="H416" t="str">
        <f t="shared" si="26"/>
        <v/>
      </c>
      <c r="I416">
        <f t="shared" si="27"/>
        <v>2.4793313228942567E-2</v>
      </c>
    </row>
    <row r="417" spans="1:9" x14ac:dyDescent="0.4">
      <c r="A417">
        <v>411</v>
      </c>
      <c r="B417">
        <f t="shared" si="28"/>
        <v>5.5500000000000673</v>
      </c>
      <c r="C417">
        <f t="shared" si="24"/>
        <v>0.10428918739289519</v>
      </c>
      <c r="F417">
        <f t="shared" si="25"/>
        <v>0.12935598131571202</v>
      </c>
      <c r="H417" t="str">
        <f t="shared" si="26"/>
        <v/>
      </c>
      <c r="I417">
        <f t="shared" si="27"/>
        <v>0</v>
      </c>
    </row>
    <row r="418" spans="1:9" x14ac:dyDescent="0.4">
      <c r="A418">
        <v>412</v>
      </c>
      <c r="B418">
        <f t="shared" si="28"/>
        <v>5.6000000000000671</v>
      </c>
      <c r="C418">
        <f t="shared" si="24"/>
        <v>0.11608931527097842</v>
      </c>
      <c r="F418">
        <f t="shared" si="25"/>
        <v>0.14088571671437522</v>
      </c>
      <c r="H418" t="str">
        <f t="shared" si="26"/>
        <v/>
      </c>
      <c r="I418">
        <f t="shared" si="27"/>
        <v>0.3641714312239836</v>
      </c>
    </row>
    <row r="419" spans="1:9" x14ac:dyDescent="0.4">
      <c r="A419">
        <v>413</v>
      </c>
      <c r="B419">
        <f t="shared" si="28"/>
        <v>5.650000000000067</v>
      </c>
      <c r="C419">
        <f t="shared" si="24"/>
        <v>0.12865118369559528</v>
      </c>
      <c r="F419">
        <f t="shared" si="25"/>
        <v>0.1530508639981274</v>
      </c>
      <c r="H419" t="str">
        <f t="shared" si="26"/>
        <v/>
      </c>
      <c r="I419">
        <f t="shared" si="27"/>
        <v>0.3641714312239836</v>
      </c>
    </row>
    <row r="420" spans="1:9" x14ac:dyDescent="0.4">
      <c r="A420">
        <v>414</v>
      </c>
      <c r="B420">
        <f t="shared" si="28"/>
        <v>5.7000000000000668</v>
      </c>
      <c r="C420">
        <f t="shared" si="24"/>
        <v>0.14197391038378421</v>
      </c>
      <c r="F420">
        <f t="shared" si="25"/>
        <v>0.16584870444427141</v>
      </c>
      <c r="H420" t="str">
        <f t="shared" si="26"/>
        <v/>
      </c>
      <c r="I420">
        <f t="shared" si="27"/>
        <v>0.3641714312239836</v>
      </c>
    </row>
    <row r="421" spans="1:9" x14ac:dyDescent="0.4">
      <c r="A421">
        <v>415</v>
      </c>
      <c r="B421">
        <f t="shared" si="28"/>
        <v>5.7500000000000666</v>
      </c>
      <c r="C421">
        <f t="shared" si="24"/>
        <v>0.1560533538553574</v>
      </c>
      <c r="F421">
        <f t="shared" si="25"/>
        <v>0.17927392679926019</v>
      </c>
      <c r="H421" t="str">
        <f t="shared" si="26"/>
        <v/>
      </c>
      <c r="I421">
        <f t="shared" si="27"/>
        <v>0.3641714312239836</v>
      </c>
    </row>
    <row r="422" spans="1:9" x14ac:dyDescent="0.4">
      <c r="A422">
        <v>416</v>
      </c>
      <c r="B422">
        <f t="shared" si="28"/>
        <v>5.8000000000000664</v>
      </c>
      <c r="C422">
        <f t="shared" si="24"/>
        <v>0.17088204694295497</v>
      </c>
      <c r="F422">
        <f t="shared" si="25"/>
        <v>0.19331858048858527</v>
      </c>
      <c r="H422" t="str">
        <f t="shared" si="26"/>
        <v/>
      </c>
      <c r="I422">
        <f t="shared" si="27"/>
        <v>0.3641714312239836</v>
      </c>
    </row>
    <row r="423" spans="1:9" x14ac:dyDescent="0.4">
      <c r="A423">
        <v>417</v>
      </c>
      <c r="B423">
        <f t="shared" si="28"/>
        <v>5.8500000000000663</v>
      </c>
      <c r="C423">
        <f t="shared" si="24"/>
        <v>0.18644914704923776</v>
      </c>
      <c r="F423">
        <f t="shared" si="25"/>
        <v>0.20797204184398921</v>
      </c>
      <c r="H423" t="str">
        <f t="shared" si="26"/>
        <v/>
      </c>
      <c r="I423">
        <f t="shared" si="27"/>
        <v>0.3641714312239836</v>
      </c>
    </row>
    <row r="424" spans="1:9" x14ac:dyDescent="0.4">
      <c r="A424">
        <v>418</v>
      </c>
      <c r="B424">
        <f t="shared" si="28"/>
        <v>5.9000000000000661</v>
      </c>
      <c r="C424">
        <f t="shared" si="24"/>
        <v>0.20274040374053015</v>
      </c>
      <c r="F424">
        <f t="shared" si="25"/>
        <v>0.22322099378727434</v>
      </c>
      <c r="H424" t="str">
        <f t="shared" si="26"/>
        <v/>
      </c>
      <c r="I424">
        <f t="shared" si="27"/>
        <v>0.3641714312239836</v>
      </c>
    </row>
    <row r="425" spans="1:9" x14ac:dyDescent="0.4">
      <c r="A425">
        <v>419</v>
      </c>
      <c r="B425">
        <f t="shared" si="28"/>
        <v>5.9500000000000659</v>
      </c>
      <c r="C425">
        <f t="shared" si="24"/>
        <v>0.21973814417366863</v>
      </c>
      <c r="F425">
        <f t="shared" si="25"/>
        <v>0.2390494193387343</v>
      </c>
      <c r="H425" t="str">
        <f t="shared" si="26"/>
        <v/>
      </c>
      <c r="I425">
        <f t="shared" si="27"/>
        <v>0.3641714312239836</v>
      </c>
    </row>
    <row r="426" spans="1:9" x14ac:dyDescent="0.4">
      <c r="A426">
        <v>420</v>
      </c>
      <c r="B426">
        <f t="shared" si="28"/>
        <v>6.0000000000000657</v>
      </c>
      <c r="C426">
        <f t="shared" si="24"/>
        <v>0.23742127675598956</v>
      </c>
      <c r="F426">
        <f t="shared" si="25"/>
        <v>0.2554386092437817</v>
      </c>
      <c r="H426" t="str">
        <f t="shared" si="26"/>
        <v/>
      </c>
      <c r="I426">
        <f t="shared" si="27"/>
        <v>0.3641714312239836</v>
      </c>
    </row>
    <row r="427" spans="1:9" x14ac:dyDescent="0.4">
      <c r="A427">
        <v>421</v>
      </c>
      <c r="B427">
        <f t="shared" si="28"/>
        <v>6.0500000000000655</v>
      </c>
      <c r="C427">
        <f t="shared" si="24"/>
        <v>0.25576531333779817</v>
      </c>
      <c r="F427">
        <f t="shared" si="25"/>
        <v>0.27236718393408182</v>
      </c>
      <c r="H427" t="str">
        <f t="shared" si="26"/>
        <v/>
      </c>
      <c r="I427">
        <f t="shared" si="27"/>
        <v>0.3641714312239836</v>
      </c>
    </row>
    <row r="428" spans="1:9" x14ac:dyDescent="0.4">
      <c r="A428">
        <v>422</v>
      </c>
      <c r="B428">
        <f t="shared" si="28"/>
        <v>6.1000000000000654</v>
      </c>
      <c r="C428">
        <f t="shared" si="24"/>
        <v>0.27474241013287293</v>
      </c>
      <c r="F428">
        <f t="shared" si="25"/>
        <v>0.28981112995986119</v>
      </c>
      <c r="H428" t="str">
        <f t="shared" si="26"/>
        <v/>
      </c>
      <c r="I428">
        <f t="shared" si="27"/>
        <v>0.3641714312239836</v>
      </c>
    </row>
    <row r="429" spans="1:9" x14ac:dyDescent="0.4">
      <c r="A429">
        <v>423</v>
      </c>
      <c r="B429">
        <f t="shared" si="28"/>
        <v>6.1500000000000652</v>
      </c>
      <c r="C429">
        <f t="shared" si="24"/>
        <v>0.29432142745614387</v>
      </c>
      <c r="F429">
        <f t="shared" si="25"/>
        <v>0.30774385094848195</v>
      </c>
      <c r="H429" t="str">
        <f t="shared" si="26"/>
        <v/>
      </c>
      <c r="I429">
        <f t="shared" si="27"/>
        <v>0.3641714312239836</v>
      </c>
    </row>
    <row r="430" spans="1:9" x14ac:dyDescent="0.4">
      <c r="A430">
        <v>424</v>
      </c>
      <c r="B430">
        <f t="shared" si="28"/>
        <v>6.200000000000065</v>
      </c>
      <c r="C430">
        <f t="shared" si="24"/>
        <v>0.31446800825925814</v>
      </c>
      <c r="F430">
        <f t="shared" si="25"/>
        <v>0.32613623306131917</v>
      </c>
      <c r="H430" t="str">
        <f t="shared" si="26"/>
        <v/>
      </c>
      <c r="I430">
        <f t="shared" si="27"/>
        <v>0.3641714312239836</v>
      </c>
    </row>
    <row r="431" spans="1:9" x14ac:dyDescent="0.4">
      <c r="A431">
        <v>425</v>
      </c>
      <c r="B431">
        <f t="shared" si="28"/>
        <v>6.2500000000000648</v>
      </c>
      <c r="C431">
        <f t="shared" ref="C431:C494" si="29">IF(ABS(B431-$P$2)&lt;0.001,1,((2*BESSELJ(B431-$P$2,1))/(B431-$P$2))^2) + IF(ABS(B431-$Q$2)&lt;0.001,1,((2*BESSELJ(B431-$Q$2,1))/(B431-$Q$2))^2) + IF(ABS(B431-$R$2)&lt;0.001,1,((2*BESSELJ(B431-$R$2,1))/(B431-$R$2))^2) + IF(ABS(B431-$O$2)&lt;0.001,1,((2*BESSELJ(B431-$O$2,1))/(B431-$O$2))^2)</f>
        <v>0.33514467533492082</v>
      </c>
      <c r="F431">
        <f t="shared" ref="F431:F494" si="30">AVERAGE(C415:C446)</f>
        <v>0.34495672483693429</v>
      </c>
      <c r="H431" t="str">
        <f t="shared" ref="H431:H494" si="31">IF(MOD(A431-$H$5,31)=0,F431,"")</f>
        <v/>
      </c>
      <c r="I431">
        <f t="shared" si="27"/>
        <v>0.3641714312239836</v>
      </c>
    </row>
    <row r="432" spans="1:9" x14ac:dyDescent="0.4">
      <c r="A432">
        <v>426</v>
      </c>
      <c r="B432">
        <f t="shared" si="28"/>
        <v>6.3000000000000647</v>
      </c>
      <c r="C432">
        <f t="shared" si="29"/>
        <v>0.35631094695034227</v>
      </c>
      <c r="F432">
        <f t="shared" si="30"/>
        <v>0.3641714312239836</v>
      </c>
      <c r="H432">
        <f t="shared" si="31"/>
        <v>0.3641714312239836</v>
      </c>
      <c r="I432">
        <f t="shared" si="27"/>
        <v>0.3641714312239836</v>
      </c>
    </row>
    <row r="433" spans="1:9" x14ac:dyDescent="0.4">
      <c r="A433">
        <v>427</v>
      </c>
      <c r="B433">
        <f t="shared" si="28"/>
        <v>6.3500000000000645</v>
      </c>
      <c r="C433">
        <f t="shared" si="29"/>
        <v>0.37792347055945713</v>
      </c>
      <c r="F433">
        <f t="shared" si="30"/>
        <v>0.38374422152274318</v>
      </c>
      <c r="H433" t="str">
        <f t="shared" si="31"/>
        <v/>
      </c>
      <c r="I433">
        <f t="shared" si="27"/>
        <v>0.3641714312239836</v>
      </c>
    </row>
    <row r="434" spans="1:9" x14ac:dyDescent="0.4">
      <c r="A434">
        <v>428</v>
      </c>
      <c r="B434">
        <f t="shared" si="28"/>
        <v>6.4000000000000643</v>
      </c>
      <c r="C434">
        <f t="shared" si="29"/>
        <v>0.39993617413350468</v>
      </c>
      <c r="F434">
        <f t="shared" si="30"/>
        <v>0.4036368508700735</v>
      </c>
      <c r="H434" t="str">
        <f t="shared" si="31"/>
        <v/>
      </c>
      <c r="I434">
        <f t="shared" si="27"/>
        <v>0.3641714312239836</v>
      </c>
    </row>
    <row r="435" spans="1:9" x14ac:dyDescent="0.4">
      <c r="A435">
        <v>429</v>
      </c>
      <c r="B435">
        <f t="shared" si="28"/>
        <v>6.4500000000000641</v>
      </c>
      <c r="C435">
        <f t="shared" si="29"/>
        <v>0.42230043454072347</v>
      </c>
      <c r="F435">
        <f t="shared" si="30"/>
        <v>0.42380909481959433</v>
      </c>
      <c r="H435" t="str">
        <f t="shared" si="31"/>
        <v/>
      </c>
      <c r="I435">
        <f t="shared" si="27"/>
        <v>0.3641714312239836</v>
      </c>
    </row>
    <row r="436" spans="1:9" x14ac:dyDescent="0.4">
      <c r="A436">
        <v>430</v>
      </c>
      <c r="B436">
        <f t="shared" si="28"/>
        <v>6.5000000000000639</v>
      </c>
      <c r="C436">
        <f t="shared" si="29"/>
        <v>0.44496526229899325</v>
      </c>
      <c r="F436">
        <f t="shared" si="30"/>
        <v>0.44421889648731072</v>
      </c>
      <c r="H436" t="str">
        <f t="shared" si="31"/>
        <v/>
      </c>
      <c r="I436">
        <f t="shared" si="27"/>
        <v>0.3641714312239836</v>
      </c>
    </row>
    <row r="437" spans="1:9" x14ac:dyDescent="0.4">
      <c r="A437">
        <v>431</v>
      </c>
      <c r="B437">
        <f t="shared" si="28"/>
        <v>6.5500000000000638</v>
      </c>
      <c r="C437">
        <f t="shared" si="29"/>
        <v>0.46787750192093047</v>
      </c>
      <c r="F437">
        <f t="shared" si="30"/>
        <v>0.46482252565342025</v>
      </c>
      <c r="H437" t="str">
        <f t="shared" si="31"/>
        <v/>
      </c>
      <c r="I437">
        <f t="shared" si="27"/>
        <v>0.3641714312239836</v>
      </c>
    </row>
    <row r="438" spans="1:9" x14ac:dyDescent="0.4">
      <c r="A438">
        <v>432</v>
      </c>
      <c r="B438">
        <f t="shared" si="28"/>
        <v>6.6000000000000636</v>
      </c>
      <c r="C438">
        <f t="shared" si="29"/>
        <v>0.49098204696985576</v>
      </c>
      <c r="F438">
        <f t="shared" si="30"/>
        <v>0.48557474913404852</v>
      </c>
      <c r="H438" t="str">
        <f t="shared" si="31"/>
        <v/>
      </c>
      <c r="I438">
        <f t="shared" si="27"/>
        <v>0.3641714312239836</v>
      </c>
    </row>
    <row r="439" spans="1:9" x14ac:dyDescent="0.4">
      <c r="A439">
        <v>433</v>
      </c>
      <c r="B439">
        <f t="shared" si="28"/>
        <v>6.6500000000000634</v>
      </c>
      <c r="C439">
        <f t="shared" si="29"/>
        <v>0.51422206884787824</v>
      </c>
      <c r="F439">
        <f t="shared" si="30"/>
        <v>0.5064290116626925</v>
      </c>
      <c r="H439" t="str">
        <f t="shared" si="31"/>
        <v/>
      </c>
      <c r="I439">
        <f t="shared" si="27"/>
        <v>0.3641714312239836</v>
      </c>
    </row>
    <row r="440" spans="1:9" x14ac:dyDescent="0.4">
      <c r="A440">
        <v>434</v>
      </c>
      <c r="B440">
        <f t="shared" si="28"/>
        <v>6.7000000000000632</v>
      </c>
      <c r="C440">
        <f t="shared" si="29"/>
        <v>0.53753925824468873</v>
      </c>
      <c r="F440">
        <f t="shared" si="30"/>
        <v>0.52733762645067828</v>
      </c>
      <c r="H440" t="str">
        <f t="shared" si="31"/>
        <v/>
      </c>
      <c r="I440">
        <f t="shared" si="27"/>
        <v>0.3641714312239836</v>
      </c>
    </row>
    <row r="441" spans="1:9" x14ac:dyDescent="0.4">
      <c r="A441">
        <v>435</v>
      </c>
      <c r="B441">
        <f t="shared" si="28"/>
        <v>6.7500000000000631</v>
      </c>
      <c r="C441">
        <f t="shared" si="29"/>
        <v>0.56087407808816447</v>
      </c>
      <c r="F441">
        <f t="shared" si="30"/>
        <v>0.54825197452942476</v>
      </c>
      <c r="H441" t="str">
        <f t="shared" si="31"/>
        <v/>
      </c>
      <c r="I441">
        <f t="shared" si="27"/>
        <v>0.3641714312239836</v>
      </c>
    </row>
    <row r="442" spans="1:9" x14ac:dyDescent="0.4">
      <c r="A442">
        <v>436</v>
      </c>
      <c r="B442">
        <f t="shared" si="28"/>
        <v>6.8000000000000629</v>
      </c>
      <c r="C442">
        <f t="shared" si="29"/>
        <v>0.58416602675612128</v>
      </c>
      <c r="F442">
        <f t="shared" si="30"/>
        <v>0.56912271191519848</v>
      </c>
      <c r="H442" t="str">
        <f t="shared" si="31"/>
        <v/>
      </c>
      <c r="I442">
        <f t="shared" si="27"/>
        <v>0.3641714312239836</v>
      </c>
    </row>
    <row r="443" spans="1:9" x14ac:dyDescent="0.4">
      <c r="A443">
        <v>437</v>
      </c>
      <c r="B443">
        <f t="shared" si="28"/>
        <v>6.8500000000000627</v>
      </c>
      <c r="C443">
        <f t="shared" si="29"/>
        <v>0.60735391023311569</v>
      </c>
      <c r="F443">
        <f t="shared" si="30"/>
        <v>0.58989998357975626</v>
      </c>
      <c r="H443" t="str">
        <f t="shared" si="31"/>
        <v/>
      </c>
      <c r="I443">
        <f t="shared" si="27"/>
        <v>0.3641714312239836</v>
      </c>
    </row>
    <row r="444" spans="1:9" x14ac:dyDescent="0.4">
      <c r="A444">
        <v>438</v>
      </c>
      <c r="B444">
        <f t="shared" si="28"/>
        <v>6.9000000000000625</v>
      </c>
      <c r="C444">
        <f t="shared" si="29"/>
        <v>0.63037612182757663</v>
      </c>
      <c r="F444">
        <f t="shared" si="30"/>
        <v>0.61053364315822456</v>
      </c>
      <c r="H444" t="str">
        <f t="shared" si="31"/>
        <v/>
      </c>
      <c r="I444">
        <f t="shared" si="27"/>
        <v>0.3641714312239836</v>
      </c>
    </row>
    <row r="445" spans="1:9" x14ac:dyDescent="0.4">
      <c r="A445">
        <v>439</v>
      </c>
      <c r="B445">
        <f t="shared" si="28"/>
        <v>6.9500000000000624</v>
      </c>
      <c r="C445">
        <f t="shared" si="29"/>
        <v>0.65317092800327203</v>
      </c>
      <c r="F445">
        <f t="shared" si="30"/>
        <v>0.6309734772791028</v>
      </c>
      <c r="H445" t="str">
        <f t="shared" si="31"/>
        <v/>
      </c>
      <c r="I445">
        <f t="shared" ref="I445:I508" si="32">SUM(H430:H459)</f>
        <v>0.3641714312239836</v>
      </c>
    </row>
    <row r="446" spans="1:9" x14ac:dyDescent="0.4">
      <c r="A446">
        <v>440</v>
      </c>
      <c r="B446">
        <f t="shared" si="28"/>
        <v>7.0000000000000622</v>
      </c>
      <c r="C446">
        <f t="shared" si="29"/>
        <v>0.67567675882562916</v>
      </c>
      <c r="F446">
        <f t="shared" si="30"/>
        <v>0.65116943336077016</v>
      </c>
      <c r="H446" t="str">
        <f t="shared" si="31"/>
        <v/>
      </c>
      <c r="I446">
        <f t="shared" si="32"/>
        <v>0.3641714312239836</v>
      </c>
    </row>
    <row r="447" spans="1:9" x14ac:dyDescent="0.4">
      <c r="A447">
        <v>441</v>
      </c>
      <c r="B447">
        <f t="shared" si="28"/>
        <v>7.050000000000062</v>
      </c>
      <c r="C447">
        <f t="shared" si="29"/>
        <v>0.69783250147814213</v>
      </c>
      <c r="F447">
        <f t="shared" si="30"/>
        <v>0.67107184968461253</v>
      </c>
      <c r="H447" t="str">
        <f t="shared" si="31"/>
        <v/>
      </c>
      <c r="I447">
        <f t="shared" si="32"/>
        <v>0.3641714312239836</v>
      </c>
    </row>
    <row r="448" spans="1:9" x14ac:dyDescent="0.4">
      <c r="A448">
        <v>442</v>
      </c>
      <c r="B448">
        <f t="shared" si="28"/>
        <v>7.1000000000000618</v>
      </c>
      <c r="C448">
        <f t="shared" si="29"/>
        <v>0.7195777952674014</v>
      </c>
      <c r="F448">
        <f t="shared" si="30"/>
        <v>0.69063168652715679</v>
      </c>
      <c r="H448" t="str">
        <f t="shared" si="31"/>
        <v/>
      </c>
      <c r="I448">
        <f t="shared" si="32"/>
        <v>0</v>
      </c>
    </row>
    <row r="449" spans="1:9" x14ac:dyDescent="0.4">
      <c r="A449">
        <v>443</v>
      </c>
      <c r="B449">
        <f t="shared" si="28"/>
        <v>7.1500000000000616</v>
      </c>
      <c r="C449">
        <f t="shared" si="29"/>
        <v>0.7408533265074656</v>
      </c>
      <c r="F449">
        <f t="shared" si="30"/>
        <v>0.70980075711263768</v>
      </c>
      <c r="H449" t="str">
        <f t="shared" si="31"/>
        <v/>
      </c>
      <c r="I449">
        <f t="shared" si="32"/>
        <v>0.91405989998747794</v>
      </c>
    </row>
    <row r="450" spans="1:9" x14ac:dyDescent="0.4">
      <c r="A450">
        <v>444</v>
      </c>
      <c r="B450">
        <f t="shared" si="28"/>
        <v>7.2000000000000615</v>
      </c>
      <c r="C450">
        <f t="shared" si="29"/>
        <v>0.76160112165564442</v>
      </c>
      <c r="F450">
        <f t="shared" si="30"/>
        <v>0.72853195713343111</v>
      </c>
      <c r="H450" t="str">
        <f t="shared" si="31"/>
        <v/>
      </c>
      <c r="I450">
        <f t="shared" si="32"/>
        <v>0.91405989998747794</v>
      </c>
    </row>
    <row r="451" spans="1:9" x14ac:dyDescent="0.4">
      <c r="A451">
        <v>445</v>
      </c>
      <c r="B451">
        <f t="shared" si="28"/>
        <v>7.2500000000000613</v>
      </c>
      <c r="C451">
        <f t="shared" si="29"/>
        <v>0.78176483706252031</v>
      </c>
      <c r="F451">
        <f t="shared" si="30"/>
        <v>0.74677949157892343</v>
      </c>
      <c r="H451" t="str">
        <f t="shared" si="31"/>
        <v/>
      </c>
      <c r="I451">
        <f t="shared" si="32"/>
        <v>0.91405989998747794</v>
      </c>
    </row>
    <row r="452" spans="1:9" x14ac:dyDescent="0.4">
      <c r="A452">
        <v>446</v>
      </c>
      <c r="B452">
        <f t="shared" si="28"/>
        <v>7.3000000000000611</v>
      </c>
      <c r="C452">
        <f t="shared" si="29"/>
        <v>0.80129004369928969</v>
      </c>
      <c r="F452">
        <f t="shared" si="30"/>
        <v>0.76449909761377799</v>
      </c>
      <c r="H452" t="str">
        <f t="shared" si="31"/>
        <v/>
      </c>
      <c r="I452">
        <f t="shared" si="32"/>
        <v>0.91405989998747794</v>
      </c>
    </row>
    <row r="453" spans="1:9" x14ac:dyDescent="0.4">
      <c r="A453">
        <v>447</v>
      </c>
      <c r="B453">
        <f t="shared" si="28"/>
        <v>7.3500000000000609</v>
      </c>
      <c r="C453">
        <f t="shared" si="29"/>
        <v>0.82012450523546243</v>
      </c>
      <c r="F453">
        <f t="shared" si="30"/>
        <v>0.78164826225427142</v>
      </c>
      <c r="H453" t="str">
        <f t="shared" si="31"/>
        <v/>
      </c>
      <c r="I453">
        <f t="shared" si="32"/>
        <v>0.91405989998747794</v>
      </c>
    </row>
    <row r="454" spans="1:9" x14ac:dyDescent="0.4">
      <c r="A454">
        <v>448</v>
      </c>
      <c r="B454">
        <f t="shared" si="28"/>
        <v>7.4000000000000608</v>
      </c>
      <c r="C454">
        <f t="shared" si="29"/>
        <v>0.83821844785956379</v>
      </c>
      <c r="F454">
        <f t="shared" si="30"/>
        <v>0.79818643360644448</v>
      </c>
      <c r="H454" t="str">
        <f t="shared" si="31"/>
        <v/>
      </c>
      <c r="I454">
        <f t="shared" si="32"/>
        <v>0.91405989998747794</v>
      </c>
    </row>
    <row r="455" spans="1:9" x14ac:dyDescent="0.4">
      <c r="A455">
        <v>449</v>
      </c>
      <c r="B455">
        <f t="shared" si="28"/>
        <v>7.4500000000000606</v>
      </c>
      <c r="C455">
        <f t="shared" si="29"/>
        <v>0.85552482026477872</v>
      </c>
      <c r="F455">
        <f t="shared" si="30"/>
        <v>0.81407522445223468</v>
      </c>
      <c r="H455" t="str">
        <f t="shared" si="31"/>
        <v/>
      </c>
      <c r="I455">
        <f t="shared" si="32"/>
        <v>0.91405989998747794</v>
      </c>
    </row>
    <row r="456" spans="1:9" x14ac:dyDescent="0.4">
      <c r="A456">
        <v>450</v>
      </c>
      <c r="B456">
        <f t="shared" ref="B456:B519" si="33">B455+0.05</f>
        <v>7.5000000000000604</v>
      </c>
      <c r="C456">
        <f t="shared" si="29"/>
        <v>0.87199954226041865</v>
      </c>
      <c r="F456">
        <f t="shared" si="30"/>
        <v>0.82927860699946276</v>
      </c>
      <c r="H456" t="str">
        <f t="shared" si="31"/>
        <v/>
      </c>
      <c r="I456">
        <f t="shared" si="32"/>
        <v>0.91405989998747794</v>
      </c>
    </row>
    <row r="457" spans="1:9" x14ac:dyDescent="0.4">
      <c r="A457">
        <v>451</v>
      </c>
      <c r="B457">
        <f t="shared" si="33"/>
        <v>7.5500000000000602</v>
      </c>
      <c r="C457">
        <f t="shared" si="29"/>
        <v>0.887601740518427</v>
      </c>
      <c r="F457">
        <f t="shared" si="30"/>
        <v>0.84376309764844315</v>
      </c>
      <c r="H457" t="str">
        <f t="shared" si="31"/>
        <v/>
      </c>
      <c r="I457">
        <f t="shared" si="32"/>
        <v>0.91405989998747794</v>
      </c>
    </row>
    <row r="458" spans="1:9" x14ac:dyDescent="0.4">
      <c r="A458">
        <v>452</v>
      </c>
      <c r="B458">
        <f t="shared" si="33"/>
        <v>7.60000000000006</v>
      </c>
      <c r="C458">
        <f t="shared" si="29"/>
        <v>0.90229397002184109</v>
      </c>
      <c r="F458">
        <f t="shared" si="30"/>
        <v>0.8574979306719297</v>
      </c>
      <c r="H458" t="str">
        <f t="shared" si="31"/>
        <v/>
      </c>
      <c r="I458">
        <f t="shared" si="32"/>
        <v>0.91405989998747794</v>
      </c>
    </row>
    <row r="459" spans="1:9" x14ac:dyDescent="0.4">
      <c r="A459">
        <v>453</v>
      </c>
      <c r="B459">
        <f t="shared" si="33"/>
        <v>7.6500000000000599</v>
      </c>
      <c r="C459">
        <f t="shared" si="29"/>
        <v>0.9160424198487841</v>
      </c>
      <c r="F459">
        <f t="shared" si="30"/>
        <v>0.87045521975588969</v>
      </c>
      <c r="H459" t="str">
        <f t="shared" si="31"/>
        <v/>
      </c>
      <c r="I459">
        <f t="shared" si="32"/>
        <v>0.91405989998747794</v>
      </c>
    </row>
    <row r="460" spans="1:9" x14ac:dyDescent="0.4">
      <c r="A460">
        <v>454</v>
      </c>
      <c r="B460">
        <f t="shared" si="33"/>
        <v>7.7000000000000597</v>
      </c>
      <c r="C460">
        <f t="shared" si="29"/>
        <v>0.92881710200097589</v>
      </c>
      <c r="F460">
        <f t="shared" si="30"/>
        <v>0.88261010640600812</v>
      </c>
      <c r="H460" t="str">
        <f t="shared" si="31"/>
        <v/>
      </c>
      <c r="I460">
        <f t="shared" si="32"/>
        <v>0.91405989998747794</v>
      </c>
    </row>
    <row r="461" spans="1:9" x14ac:dyDescent="0.4">
      <c r="A461">
        <v>455</v>
      </c>
      <c r="B461">
        <f t="shared" si="33"/>
        <v>7.7500000000000595</v>
      </c>
      <c r="C461">
        <f t="shared" si="29"/>
        <v>0.94059202206949954</v>
      </c>
      <c r="F461">
        <f t="shared" si="30"/>
        <v>0.89394089428856094</v>
      </c>
      <c r="H461" t="str">
        <f t="shared" si="31"/>
        <v/>
      </c>
      <c r="I461">
        <f t="shared" si="32"/>
        <v>0.91405989998747794</v>
      </c>
    </row>
    <row r="462" spans="1:9" x14ac:dyDescent="0.4">
      <c r="A462">
        <v>456</v>
      </c>
      <c r="B462">
        <f t="shared" si="33"/>
        <v>7.8000000000000593</v>
      </c>
      <c r="C462">
        <f t="shared" si="29"/>
        <v>0.95134533062221349</v>
      </c>
      <c r="F462">
        <f t="shared" si="30"/>
        <v>0.90442916864405831</v>
      </c>
      <c r="H462" t="str">
        <f t="shared" si="31"/>
        <v/>
      </c>
      <c r="I462">
        <f t="shared" si="32"/>
        <v>0.91405989998747794</v>
      </c>
    </row>
    <row r="463" spans="1:9" x14ac:dyDescent="0.4">
      <c r="A463">
        <v>457</v>
      </c>
      <c r="B463">
        <f t="shared" si="33"/>
        <v>7.8500000000000592</v>
      </c>
      <c r="C463">
        <f t="shared" si="29"/>
        <v>0.96105945429633566</v>
      </c>
      <c r="F463">
        <f t="shared" si="30"/>
        <v>0.91405989998747794</v>
      </c>
      <c r="H463">
        <f t="shared" si="31"/>
        <v>0.91405989998747794</v>
      </c>
      <c r="I463">
        <f t="shared" si="32"/>
        <v>0.91405989998747794</v>
      </c>
    </row>
    <row r="464" spans="1:9" x14ac:dyDescent="0.4">
      <c r="A464">
        <v>458</v>
      </c>
      <c r="B464">
        <f t="shared" si="33"/>
        <v>7.900000000000059</v>
      </c>
      <c r="C464">
        <f t="shared" si="29"/>
        <v>0.96972120568573295</v>
      </c>
      <c r="F464">
        <f t="shared" si="30"/>
        <v>0.92282153138959211</v>
      </c>
      <c r="H464" t="str">
        <f t="shared" si="31"/>
        <v/>
      </c>
      <c r="I464">
        <f t="shared" si="32"/>
        <v>0.91405989998747794</v>
      </c>
    </row>
    <row r="465" spans="1:9" x14ac:dyDescent="0.4">
      <c r="A465">
        <v>459</v>
      </c>
      <c r="B465">
        <f t="shared" si="33"/>
        <v>7.9500000000000588</v>
      </c>
      <c r="C465">
        <f t="shared" si="29"/>
        <v>0.97732187122484626</v>
      </c>
      <c r="F465">
        <f t="shared" si="30"/>
        <v>0.93070604871940577</v>
      </c>
      <c r="H465" t="str">
        <f t="shared" si="31"/>
        <v/>
      </c>
      <c r="I465">
        <f t="shared" si="32"/>
        <v>0.91405989998747794</v>
      </c>
    </row>
    <row r="466" spans="1:9" x14ac:dyDescent="0.4">
      <c r="A466">
        <v>460</v>
      </c>
      <c r="B466">
        <f t="shared" si="33"/>
        <v>8.0000000000000586</v>
      </c>
      <c r="C466">
        <f t="shared" si="29"/>
        <v>0.98385727638925768</v>
      </c>
      <c r="F466">
        <f t="shared" si="30"/>
        <v>0.93770903331760869</v>
      </c>
      <c r="H466" t="str">
        <f t="shared" si="31"/>
        <v/>
      </c>
      <c r="I466">
        <f t="shared" si="32"/>
        <v>0.91405989998747794</v>
      </c>
    </row>
    <row r="467" spans="1:9" x14ac:dyDescent="0.4">
      <c r="A467">
        <v>461</v>
      </c>
      <c r="B467">
        <f t="shared" si="33"/>
        <v>8.0500000000000593</v>
      </c>
      <c r="C467">
        <f t="shared" si="29"/>
        <v>0.98932782765607097</v>
      </c>
      <c r="F467">
        <f t="shared" si="30"/>
        <v>0.94382969666468564</v>
      </c>
      <c r="H467" t="str">
        <f t="shared" si="31"/>
        <v/>
      </c>
      <c r="I467">
        <f t="shared" si="32"/>
        <v>0.91405989998747794</v>
      </c>
    </row>
    <row r="468" spans="1:9" x14ac:dyDescent="0.4">
      <c r="A468">
        <v>462</v>
      </c>
      <c r="B468">
        <f t="shared" si="33"/>
        <v>8.10000000000006</v>
      </c>
      <c r="C468">
        <f t="shared" si="29"/>
        <v>0.99373853079478114</v>
      </c>
      <c r="F468">
        <f t="shared" si="30"/>
        <v>0.94907089670443356</v>
      </c>
      <c r="H468" t="str">
        <f t="shared" si="31"/>
        <v/>
      </c>
      <c r="I468">
        <f t="shared" si="32"/>
        <v>0.91405989998747794</v>
      </c>
    </row>
    <row r="469" spans="1:9" x14ac:dyDescent="0.4">
      <c r="A469">
        <v>463</v>
      </c>
      <c r="B469">
        <f t="shared" si="33"/>
        <v>8.1500000000000608</v>
      </c>
      <c r="C469">
        <f t="shared" si="29"/>
        <v>0.99709898519046958</v>
      </c>
      <c r="F469">
        <f t="shared" si="30"/>
        <v>0.95343913558351179</v>
      </c>
      <c r="H469" t="str">
        <f t="shared" si="31"/>
        <v/>
      </c>
      <c r="I469">
        <f t="shared" si="32"/>
        <v>0.91405989998747794</v>
      </c>
    </row>
    <row r="470" spans="1:9" x14ac:dyDescent="0.4">
      <c r="A470">
        <v>464</v>
      </c>
      <c r="B470">
        <f t="shared" si="33"/>
        <v>8.2000000000000615</v>
      </c>
      <c r="C470">
        <f t="shared" si="29"/>
        <v>0.99942335403514493</v>
      </c>
      <c r="F470">
        <f t="shared" si="30"/>
        <v>0.95694453866977058</v>
      </c>
      <c r="H470" t="str">
        <f t="shared" si="31"/>
        <v/>
      </c>
      <c r="I470">
        <f t="shared" si="32"/>
        <v>0.91405989998747794</v>
      </c>
    </row>
    <row r="471" spans="1:9" x14ac:dyDescent="0.4">
      <c r="A471">
        <v>465</v>
      </c>
      <c r="B471">
        <f t="shared" si="33"/>
        <v>8.2500000000000622</v>
      </c>
      <c r="C471">
        <f t="shared" si="29"/>
        <v>1.0007303103591729</v>
      </c>
      <c r="F471">
        <f t="shared" si="30"/>
        <v>0.95960081481584614</v>
      </c>
      <c r="H471" t="str">
        <f t="shared" si="31"/>
        <v/>
      </c>
      <c r="I471">
        <f t="shared" si="32"/>
        <v>0.91405989998747794</v>
      </c>
    </row>
    <row r="472" spans="1:9" x14ac:dyDescent="0.4">
      <c r="A472">
        <v>466</v>
      </c>
      <c r="B472">
        <f t="shared" si="33"/>
        <v>8.3000000000000629</v>
      </c>
      <c r="C472">
        <f t="shared" si="29"/>
        <v>1.0010429590120611</v>
      </c>
      <c r="F472">
        <f t="shared" si="30"/>
        <v>0.96142519793928127</v>
      </c>
      <c r="H472" t="str">
        <f t="shared" si="31"/>
        <v/>
      </c>
      <c r="I472">
        <f t="shared" si="32"/>
        <v>0.91405989998747794</v>
      </c>
    </row>
    <row r="473" spans="1:9" x14ac:dyDescent="0.4">
      <c r="A473">
        <v>467</v>
      </c>
      <c r="B473">
        <f t="shared" si="33"/>
        <v>8.3500000000000636</v>
      </c>
      <c r="C473">
        <f t="shared" si="29"/>
        <v>1.000388734839734</v>
      </c>
      <c r="F473">
        <f t="shared" si="30"/>
        <v>0.96243837009562172</v>
      </c>
      <c r="H473" t="str">
        <f t="shared" si="31"/>
        <v/>
      </c>
      <c r="I473">
        <f t="shared" si="32"/>
        <v>0.91405989998747794</v>
      </c>
    </row>
    <row r="474" spans="1:9" x14ac:dyDescent="0.4">
      <c r="A474">
        <v>468</v>
      </c>
      <c r="B474">
        <f t="shared" si="33"/>
        <v>8.4000000000000643</v>
      </c>
      <c r="C474">
        <f t="shared" si="29"/>
        <v>0.9987992774428438</v>
      </c>
      <c r="F474">
        <f t="shared" si="30"/>
        <v>0.96266436632590691</v>
      </c>
      <c r="H474" t="str">
        <f t="shared" si="31"/>
        <v/>
      </c>
      <c r="I474">
        <f t="shared" si="32"/>
        <v>0.91405989998747794</v>
      </c>
    </row>
    <row r="475" spans="1:9" x14ac:dyDescent="0.4">
      <c r="A475">
        <v>469</v>
      </c>
      <c r="B475">
        <f t="shared" si="33"/>
        <v>8.450000000000065</v>
      </c>
      <c r="C475">
        <f t="shared" si="29"/>
        <v>0.99631028303690572</v>
      </c>
      <c r="F475">
        <f t="shared" si="30"/>
        <v>0.96213046166412008</v>
      </c>
      <c r="H475" t="str">
        <f t="shared" si="31"/>
        <v/>
      </c>
      <c r="I475">
        <f t="shared" si="32"/>
        <v>0.91405989998747794</v>
      </c>
    </row>
    <row r="476" spans="1:9" x14ac:dyDescent="0.4">
      <c r="A476">
        <v>470</v>
      </c>
      <c r="B476">
        <f t="shared" si="33"/>
        <v>8.5000000000000657</v>
      </c>
      <c r="C476">
        <f t="shared" si="29"/>
        <v>0.99296133406926346</v>
      </c>
      <c r="F476">
        <f t="shared" si="30"/>
        <v>0.96086704079282836</v>
      </c>
      <c r="H476" t="str">
        <f t="shared" si="31"/>
        <v/>
      </c>
      <c r="I476">
        <f t="shared" si="32"/>
        <v>0.91405989998747794</v>
      </c>
    </row>
    <row r="477" spans="1:9" x14ac:dyDescent="0.4">
      <c r="A477">
        <v>471</v>
      </c>
      <c r="B477">
        <f t="shared" si="33"/>
        <v>8.5500000000000664</v>
      </c>
      <c r="C477">
        <f t="shared" si="29"/>
        <v>0.98879570737918554</v>
      </c>
      <c r="F477">
        <f t="shared" si="30"/>
        <v>0.95890745093583996</v>
      </c>
      <c r="H477" t="str">
        <f t="shared" si="31"/>
        <v/>
      </c>
      <c r="I477">
        <f t="shared" si="32"/>
        <v>0.91405989998747794</v>
      </c>
    </row>
    <row r="478" spans="1:9" x14ac:dyDescent="0.4">
      <c r="A478">
        <v>472</v>
      </c>
      <c r="B478">
        <f t="shared" si="33"/>
        <v>8.6000000000000671</v>
      </c>
      <c r="C478">
        <f t="shared" si="29"/>
        <v>0.98386016181505964</v>
      </c>
      <c r="F478">
        <f t="shared" si="30"/>
        <v>0.95628783867458034</v>
      </c>
      <c r="H478" t="str">
        <f t="shared" si="31"/>
        <v/>
      </c>
      <c r="I478">
        <f t="shared" si="32"/>
        <v>0.91405989998747794</v>
      </c>
    </row>
    <row r="479" spans="1:9" x14ac:dyDescent="0.4">
      <c r="A479">
        <v>473</v>
      </c>
      <c r="B479">
        <f t="shared" si="33"/>
        <v>8.6500000000000679</v>
      </c>
      <c r="C479">
        <f t="shared" si="29"/>
        <v>0.97820470634579348</v>
      </c>
      <c r="F479">
        <f t="shared" si="30"/>
        <v>0.95304697146948936</v>
      </c>
      <c r="H479" t="str">
        <f t="shared" si="31"/>
        <v/>
      </c>
      <c r="I479">
        <f t="shared" si="32"/>
        <v>0</v>
      </c>
    </row>
    <row r="480" spans="1:9" x14ac:dyDescent="0.4">
      <c r="A480">
        <v>474</v>
      </c>
      <c r="B480">
        <f t="shared" si="33"/>
        <v>8.7000000000000686</v>
      </c>
      <c r="C480">
        <f t="shared" si="29"/>
        <v>0.9718823498214425</v>
      </c>
      <c r="F480">
        <f t="shared" si="30"/>
        <v>0.94922604475842487</v>
      </c>
      <c r="H480" t="str">
        <f t="shared" si="31"/>
        <v/>
      </c>
      <c r="I480">
        <f t="shared" si="32"/>
        <v>0.86171425545864089</v>
      </c>
    </row>
    <row r="481" spans="1:9" x14ac:dyDescent="0.4">
      <c r="A481">
        <v>475</v>
      </c>
      <c r="B481">
        <f t="shared" si="33"/>
        <v>8.7500000000000693</v>
      </c>
      <c r="C481">
        <f t="shared" si="29"/>
        <v>0.96494883364995421</v>
      </c>
      <c r="F481">
        <f t="shared" si="30"/>
        <v>0.94486847559030351</v>
      </c>
      <c r="H481" t="str">
        <f t="shared" si="31"/>
        <v/>
      </c>
      <c r="I481">
        <f t="shared" si="32"/>
        <v>0.86171425545864089</v>
      </c>
    </row>
    <row r="482" spans="1:9" x14ac:dyDescent="0.4">
      <c r="A482">
        <v>476</v>
      </c>
      <c r="B482">
        <f t="shared" si="33"/>
        <v>8.80000000000007</v>
      </c>
      <c r="C482">
        <f t="shared" si="29"/>
        <v>0.95746234876210845</v>
      </c>
      <c r="F482">
        <f t="shared" si="30"/>
        <v>0.94001968383345935</v>
      </c>
      <c r="H482" t="str">
        <f t="shared" si="31"/>
        <v/>
      </c>
      <c r="I482">
        <f t="shared" si="32"/>
        <v>0.86171425545864089</v>
      </c>
    </row>
    <row r="483" spans="1:9" x14ac:dyDescent="0.4">
      <c r="A483">
        <v>477</v>
      </c>
      <c r="B483">
        <f t="shared" si="33"/>
        <v>8.8500000000000707</v>
      </c>
      <c r="C483">
        <f t="shared" si="29"/>
        <v>0.94948323833445702</v>
      </c>
      <c r="F483">
        <f t="shared" si="30"/>
        <v>0.93472686207392097</v>
      </c>
      <c r="H483" t="str">
        <f t="shared" si="31"/>
        <v/>
      </c>
      <c r="I483">
        <f t="shared" si="32"/>
        <v>0.86171425545864089</v>
      </c>
    </row>
    <row r="484" spans="1:9" x14ac:dyDescent="0.4">
      <c r="A484">
        <v>478</v>
      </c>
      <c r="B484">
        <f t="shared" si="33"/>
        <v>8.9000000000000714</v>
      </c>
      <c r="C484">
        <f t="shared" si="29"/>
        <v>0.94107368782979262</v>
      </c>
      <c r="F484">
        <f t="shared" si="30"/>
        <v>0.92903873538855208</v>
      </c>
      <c r="H484" t="str">
        <f t="shared" si="31"/>
        <v/>
      </c>
      <c r="I484">
        <f t="shared" si="32"/>
        <v>0.86171425545864089</v>
      </c>
    </row>
    <row r="485" spans="1:9" x14ac:dyDescent="0.4">
      <c r="A485">
        <v>479</v>
      </c>
      <c r="B485">
        <f t="shared" si="33"/>
        <v>8.9500000000000721</v>
      </c>
      <c r="C485">
        <f t="shared" si="29"/>
        <v>0.93229740399574468</v>
      </c>
      <c r="F485">
        <f t="shared" si="30"/>
        <v>0.9230053122412738</v>
      </c>
      <c r="H485" t="str">
        <f t="shared" si="31"/>
        <v/>
      </c>
      <c r="I485">
        <f t="shared" si="32"/>
        <v>0.86171425545864089</v>
      </c>
    </row>
    <row r="486" spans="1:9" x14ac:dyDescent="0.4">
      <c r="A486">
        <v>480</v>
      </c>
      <c r="B486">
        <f t="shared" si="33"/>
        <v>9.0000000000000728</v>
      </c>
      <c r="C486">
        <f t="shared" si="29"/>
        <v>0.92321928453397906</v>
      </c>
      <c r="F486">
        <f t="shared" si="30"/>
        <v>0.91667762780701334</v>
      </c>
      <c r="H486" t="str">
        <f t="shared" si="31"/>
        <v/>
      </c>
      <c r="I486">
        <f t="shared" si="32"/>
        <v>0.86171425545864089</v>
      </c>
    </row>
    <row r="487" spans="1:9" x14ac:dyDescent="0.4">
      <c r="A487">
        <v>481</v>
      </c>
      <c r="B487">
        <f t="shared" si="33"/>
        <v>9.0500000000000735</v>
      </c>
      <c r="C487">
        <f t="shared" si="29"/>
        <v>0.91390508021470696</v>
      </c>
      <c r="F487">
        <f t="shared" si="30"/>
        <v>0.91010748107719386</v>
      </c>
      <c r="H487" t="str">
        <f t="shared" si="31"/>
        <v/>
      </c>
      <c r="I487">
        <f t="shared" si="32"/>
        <v>0.86171425545864089</v>
      </c>
    </row>
    <row r="488" spans="1:9" x14ac:dyDescent="0.4">
      <c r="A488">
        <v>482</v>
      </c>
      <c r="B488">
        <f t="shared" si="33"/>
        <v>9.1000000000000743</v>
      </c>
      <c r="C488">
        <f t="shared" si="29"/>
        <v>0.90442105126331251</v>
      </c>
      <c r="F488">
        <f t="shared" si="30"/>
        <v>0.90334716714219898</v>
      </c>
      <c r="H488" t="str">
        <f t="shared" si="31"/>
        <v/>
      </c>
      <c r="I488">
        <f t="shared" si="32"/>
        <v>0.86171425545864089</v>
      </c>
    </row>
    <row r="489" spans="1:9" x14ac:dyDescent="0.4">
      <c r="A489">
        <v>483</v>
      </c>
      <c r="B489">
        <f t="shared" si="33"/>
        <v>9.150000000000075</v>
      </c>
      <c r="C489">
        <f t="shared" si="29"/>
        <v>0.89483361988755405</v>
      </c>
      <c r="F489">
        <f t="shared" si="30"/>
        <v>0.89644920607997469</v>
      </c>
      <c r="H489" t="str">
        <f t="shared" si="31"/>
        <v/>
      </c>
      <c r="I489">
        <f t="shared" si="32"/>
        <v>0.86171425545864089</v>
      </c>
    </row>
    <row r="490" spans="1:9" x14ac:dyDescent="0.4">
      <c r="A490">
        <v>484</v>
      </c>
      <c r="B490">
        <f t="shared" si="33"/>
        <v>9.2000000000000757</v>
      </c>
      <c r="C490">
        <f t="shared" si="29"/>
        <v>0.88520902084465869</v>
      </c>
      <c r="F490">
        <f t="shared" si="30"/>
        <v>0.88946606990559429</v>
      </c>
      <c r="H490" t="str">
        <f t="shared" si="31"/>
        <v/>
      </c>
      <c r="I490">
        <f t="shared" si="32"/>
        <v>0.86171425545864089</v>
      </c>
    </row>
    <row r="491" spans="1:9" x14ac:dyDescent="0.4">
      <c r="A491">
        <v>485</v>
      </c>
      <c r="B491">
        <f t="shared" si="33"/>
        <v>9.2500000000000764</v>
      </c>
      <c r="C491">
        <f t="shared" si="29"/>
        <v>0.87561295196745625</v>
      </c>
      <c r="F491">
        <f t="shared" si="30"/>
        <v>0.8824499090539426</v>
      </c>
      <c r="H491" t="str">
        <f t="shared" si="31"/>
        <v/>
      </c>
      <c r="I491">
        <f t="shared" si="32"/>
        <v>0.86171425545864089</v>
      </c>
    </row>
    <row r="492" spans="1:9" x14ac:dyDescent="0.4">
      <c r="A492">
        <v>486</v>
      </c>
      <c r="B492">
        <f t="shared" si="33"/>
        <v>9.3000000000000771</v>
      </c>
      <c r="C492">
        <f t="shared" si="29"/>
        <v>0.86611022657734216</v>
      </c>
      <c r="F492">
        <f t="shared" si="30"/>
        <v>0.87545227987659513</v>
      </c>
      <c r="H492" t="str">
        <f t="shared" si="31"/>
        <v/>
      </c>
      <c r="I492">
        <f t="shared" si="32"/>
        <v>0.86171425545864089</v>
      </c>
    </row>
    <row r="493" spans="1:9" x14ac:dyDescent="0.4">
      <c r="A493">
        <v>487</v>
      </c>
      <c r="B493">
        <f t="shared" si="33"/>
        <v>9.3500000000000778</v>
      </c>
      <c r="C493">
        <f t="shared" si="29"/>
        <v>0.85676442970918676</v>
      </c>
      <c r="F493">
        <f t="shared" si="30"/>
        <v>0.8685238746343461</v>
      </c>
      <c r="H493" t="str">
        <f t="shared" si="31"/>
        <v/>
      </c>
      <c r="I493">
        <f t="shared" si="32"/>
        <v>0.86171425545864089</v>
      </c>
    </row>
    <row r="494" spans="1:9" x14ac:dyDescent="0.4">
      <c r="A494">
        <v>488</v>
      </c>
      <c r="B494">
        <f t="shared" si="33"/>
        <v>9.4000000000000785</v>
      </c>
      <c r="C494">
        <f t="shared" si="29"/>
        <v>0.84763758005930467</v>
      </c>
      <c r="F494">
        <f t="shared" si="30"/>
        <v>0.86171425545864089</v>
      </c>
      <c r="H494">
        <f t="shared" si="31"/>
        <v>0.86171425545864089</v>
      </c>
      <c r="I494">
        <f t="shared" si="32"/>
        <v>0.86171425545864089</v>
      </c>
    </row>
    <row r="495" spans="1:9" x14ac:dyDescent="0.4">
      <c r="A495">
        <v>489</v>
      </c>
      <c r="B495">
        <f t="shared" si="33"/>
        <v>9.4500000000000792</v>
      </c>
      <c r="C495">
        <f t="shared" ref="C495:C558" si="34">IF(ABS(B495-$P$2)&lt;0.001,1,((2*BESSELJ(B495-$P$2,1))/(B495-$P$2))^2) + IF(ABS(B495-$Q$2)&lt;0.001,1,((2*BESSELJ(B495-$Q$2,1))/(B495-$Q$2))^2) + IF(ABS(B495-$R$2)&lt;0.001,1,((2*BESSELJ(B495-$R$2,1))/(B495-$R$2))^2) + IF(ABS(B495-$O$2)&lt;0.001,1,((2*BESSELJ(B495-$O$2,1))/(B495-$O$2))^2)</f>
        <v>0.8387897995422684</v>
      </c>
      <c r="F495">
        <f t="shared" ref="F495:F558" si="35">AVERAGE(C479:C510)</f>
        <v>0.85507159373842301</v>
      </c>
      <c r="H495" t="str">
        <f t="shared" ref="H495:H558" si="36">IF(MOD(A495-$H$5,31)=0,F495,"")</f>
        <v/>
      </c>
      <c r="I495">
        <f t="shared" si="32"/>
        <v>0.86171425545864089</v>
      </c>
    </row>
    <row r="496" spans="1:9" x14ac:dyDescent="0.4">
      <c r="A496">
        <v>490</v>
      </c>
      <c r="B496">
        <f t="shared" si="33"/>
        <v>9.5000000000000799</v>
      </c>
      <c r="C496">
        <f t="shared" si="34"/>
        <v>0.83027899230585467</v>
      </c>
      <c r="F496">
        <f t="shared" si="35"/>
        <v>0.8486424163636539</v>
      </c>
      <c r="H496" t="str">
        <f t="shared" si="36"/>
        <v/>
      </c>
      <c r="I496">
        <f t="shared" si="32"/>
        <v>0.86171425545864089</v>
      </c>
    </row>
    <row r="497" spans="1:9" x14ac:dyDescent="0.4">
      <c r="A497">
        <v>491</v>
      </c>
      <c r="B497">
        <f t="shared" si="33"/>
        <v>9.5500000000000806</v>
      </c>
      <c r="C497">
        <f t="shared" si="34"/>
        <v>0.82216053500583341</v>
      </c>
      <c r="F497">
        <f t="shared" si="35"/>
        <v>0.84247136022315017</v>
      </c>
      <c r="H497" t="str">
        <f t="shared" si="36"/>
        <v/>
      </c>
      <c r="I497">
        <f t="shared" si="32"/>
        <v>0.86171425545864089</v>
      </c>
    </row>
    <row r="498" spans="1:9" x14ac:dyDescent="0.4">
      <c r="A498">
        <v>492</v>
      </c>
      <c r="B498">
        <f t="shared" si="33"/>
        <v>9.6000000000000814</v>
      </c>
      <c r="C498">
        <f t="shared" si="34"/>
        <v>0.81448698008403186</v>
      </c>
      <c r="F498">
        <f t="shared" si="35"/>
        <v>0.83660093631254029</v>
      </c>
      <c r="H498" t="str">
        <f t="shared" si="36"/>
        <v/>
      </c>
      <c r="I498">
        <f t="shared" si="32"/>
        <v>0.86171425545864089</v>
      </c>
    </row>
    <row r="499" spans="1:9" x14ac:dyDescent="0.4">
      <c r="A499">
        <v>493</v>
      </c>
      <c r="B499">
        <f t="shared" si="33"/>
        <v>9.6500000000000821</v>
      </c>
      <c r="C499">
        <f t="shared" si="34"/>
        <v>0.80730777372426477</v>
      </c>
      <c r="F499">
        <f t="shared" si="35"/>
        <v>0.83107130475833557</v>
      </c>
      <c r="H499" t="str">
        <f t="shared" si="36"/>
        <v/>
      </c>
      <c r="I499">
        <f t="shared" si="32"/>
        <v>0.86171425545864089</v>
      </c>
    </row>
    <row r="500" spans="1:9" x14ac:dyDescent="0.4">
      <c r="A500">
        <v>494</v>
      </c>
      <c r="B500">
        <f t="shared" si="33"/>
        <v>9.7000000000000828</v>
      </c>
      <c r="C500">
        <f t="shared" si="34"/>
        <v>0.80066899008187953</v>
      </c>
      <c r="F500">
        <f t="shared" si="35"/>
        <v>0.82592006200656864</v>
      </c>
      <c r="H500" t="str">
        <f t="shared" si="36"/>
        <v/>
      </c>
      <c r="I500">
        <f t="shared" si="32"/>
        <v>0.86171425545864089</v>
      </c>
    </row>
    <row r="501" spans="1:9" x14ac:dyDescent="0.4">
      <c r="A501">
        <v>495</v>
      </c>
      <c r="B501">
        <f t="shared" si="33"/>
        <v>9.7500000000000835</v>
      </c>
      <c r="C501">
        <f t="shared" si="34"/>
        <v>0.7946130832941285</v>
      </c>
      <c r="F501">
        <f t="shared" si="35"/>
        <v>0.82118204135952266</v>
      </c>
      <c r="H501" t="str">
        <f t="shared" si="36"/>
        <v/>
      </c>
      <c r="I501">
        <f t="shared" si="32"/>
        <v>0.86171425545864089</v>
      </c>
    </row>
    <row r="502" spans="1:9" x14ac:dyDescent="0.4">
      <c r="A502">
        <v>496</v>
      </c>
      <c r="B502">
        <f t="shared" si="33"/>
        <v>9.8000000000000842</v>
      </c>
      <c r="C502">
        <f t="shared" si="34"/>
        <v>0.78917865868092718</v>
      </c>
      <c r="F502">
        <f t="shared" si="35"/>
        <v>0.81688912797210389</v>
      </c>
      <c r="H502" t="str">
        <f t="shared" si="36"/>
        <v/>
      </c>
      <c r="I502">
        <f t="shared" si="32"/>
        <v>0.86171425545864089</v>
      </c>
    </row>
    <row r="503" spans="1:9" x14ac:dyDescent="0.4">
      <c r="A503">
        <v>497</v>
      </c>
      <c r="B503">
        <f t="shared" si="33"/>
        <v>9.8500000000000849</v>
      </c>
      <c r="C503">
        <f t="shared" si="34"/>
        <v>0.7844002644393302</v>
      </c>
      <c r="F503">
        <f t="shared" si="35"/>
        <v>0.81307008934082325</v>
      </c>
      <c r="H503" t="str">
        <f t="shared" si="36"/>
        <v/>
      </c>
      <c r="I503">
        <f t="shared" si="32"/>
        <v>0.86171425545864089</v>
      </c>
    </row>
    <row r="504" spans="1:9" x14ac:dyDescent="0.4">
      <c r="A504">
        <v>498</v>
      </c>
      <c r="B504">
        <f t="shared" si="33"/>
        <v>9.9000000000000856</v>
      </c>
      <c r="C504">
        <f t="shared" si="34"/>
        <v>0.78030820502088538</v>
      </c>
      <c r="F504">
        <f t="shared" si="35"/>
        <v>0.80975042223358418</v>
      </c>
      <c r="H504" t="str">
        <f t="shared" si="36"/>
        <v/>
      </c>
      <c r="I504">
        <f t="shared" si="32"/>
        <v>0.86171425545864089</v>
      </c>
    </row>
    <row r="505" spans="1:9" x14ac:dyDescent="0.4">
      <c r="A505">
        <v>499</v>
      </c>
      <c r="B505">
        <f t="shared" si="33"/>
        <v>9.9500000000000863</v>
      </c>
      <c r="C505">
        <f t="shared" si="34"/>
        <v>0.77692837725956687</v>
      </c>
      <c r="F505">
        <f t="shared" si="35"/>
        <v>0.80695221691803831</v>
      </c>
      <c r="H505" t="str">
        <f t="shared" si="36"/>
        <v/>
      </c>
      <c r="I505">
        <f t="shared" si="32"/>
        <v>0.86171425545864089</v>
      </c>
    </row>
    <row r="506" spans="1:9" x14ac:dyDescent="0.4">
      <c r="A506">
        <v>500</v>
      </c>
      <c r="B506">
        <f t="shared" si="33"/>
        <v>10.000000000000087</v>
      </c>
      <c r="C506">
        <f t="shared" si="34"/>
        <v>0.77428213018998693</v>
      </c>
      <c r="F506">
        <f t="shared" si="35"/>
        <v>0.80469403945066098</v>
      </c>
      <c r="H506" t="str">
        <f t="shared" si="36"/>
        <v/>
      </c>
      <c r="I506">
        <f t="shared" si="32"/>
        <v>0.86171425545864089</v>
      </c>
    </row>
    <row r="507" spans="1:9" x14ac:dyDescent="0.4">
      <c r="A507">
        <v>501</v>
      </c>
      <c r="B507">
        <f t="shared" si="33"/>
        <v>10.050000000000088</v>
      </c>
      <c r="C507">
        <f t="shared" si="34"/>
        <v>0.77238614936178673</v>
      </c>
      <c r="F507">
        <f t="shared" si="35"/>
        <v>0.80299083268851945</v>
      </c>
      <c r="H507" t="str">
        <f t="shared" si="36"/>
        <v/>
      </c>
      <c r="I507">
        <f t="shared" si="32"/>
        <v>0.86171425545864089</v>
      </c>
    </row>
    <row r="508" spans="1:9" x14ac:dyDescent="0.4">
      <c r="A508">
        <v>502</v>
      </c>
      <c r="B508">
        <f t="shared" si="33"/>
        <v>10.100000000000088</v>
      </c>
      <c r="C508">
        <f t="shared" si="34"/>
        <v>0.77125236631729555</v>
      </c>
      <c r="F508">
        <f t="shared" si="35"/>
        <v>0.80185383658150122</v>
      </c>
      <c r="H508" t="str">
        <f t="shared" si="36"/>
        <v/>
      </c>
      <c r="I508">
        <f t="shared" si="32"/>
        <v>0.86171425545864089</v>
      </c>
    </row>
    <row r="509" spans="1:9" x14ac:dyDescent="0.4">
      <c r="A509">
        <v>503</v>
      </c>
      <c r="B509">
        <f t="shared" si="33"/>
        <v>10.150000000000089</v>
      </c>
      <c r="C509">
        <f t="shared" si="34"/>
        <v>0.7708878937566227</v>
      </c>
      <c r="F509">
        <f t="shared" si="35"/>
        <v>0.8012905281951952</v>
      </c>
      <c r="H509" t="str">
        <f t="shared" si="36"/>
        <v/>
      </c>
      <c r="I509">
        <f t="shared" ref="I509:I572" si="37">SUM(H494:H523)</f>
        <v>0.86171425545864089</v>
      </c>
    </row>
    <row r="510" spans="1:9" x14ac:dyDescent="0.4">
      <c r="A510">
        <v>504</v>
      </c>
      <c r="B510">
        <f t="shared" si="33"/>
        <v>10.20000000000009</v>
      </c>
      <c r="C510">
        <f t="shared" si="34"/>
        <v>0.77129498676807962</v>
      </c>
      <c r="F510">
        <f t="shared" si="35"/>
        <v>0.80130458180428055</v>
      </c>
      <c r="H510" t="str">
        <f t="shared" si="36"/>
        <v/>
      </c>
      <c r="I510">
        <f t="shared" si="37"/>
        <v>0</v>
      </c>
    </row>
    <row r="511" spans="1:9" x14ac:dyDescent="0.4">
      <c r="A511">
        <v>505</v>
      </c>
      <c r="B511">
        <f t="shared" si="33"/>
        <v>10.250000000000091</v>
      </c>
      <c r="C511">
        <f t="shared" si="34"/>
        <v>0.77247103035318221</v>
      </c>
      <c r="F511">
        <f t="shared" si="35"/>
        <v>0.80189584928385715</v>
      </c>
      <c r="H511" t="str">
        <f t="shared" si="36"/>
        <v/>
      </c>
      <c r="I511">
        <f t="shared" si="37"/>
        <v>0.86197799216536253</v>
      </c>
    </row>
    <row r="512" spans="1:9" x14ac:dyDescent="0.4">
      <c r="A512">
        <v>506</v>
      </c>
      <c r="B512">
        <f t="shared" si="33"/>
        <v>10.300000000000091</v>
      </c>
      <c r="C512">
        <f t="shared" si="34"/>
        <v>0.77440855332532443</v>
      </c>
      <c r="F512">
        <f t="shared" si="35"/>
        <v>0.80306036091229893</v>
      </c>
      <c r="H512" t="str">
        <f t="shared" si="36"/>
        <v/>
      </c>
      <c r="I512">
        <f t="shared" si="37"/>
        <v>0.86197799216536253</v>
      </c>
    </row>
    <row r="513" spans="1:9" x14ac:dyDescent="0.4">
      <c r="A513">
        <v>507</v>
      </c>
      <c r="B513">
        <f t="shared" si="33"/>
        <v>10.350000000000092</v>
      </c>
      <c r="C513">
        <f t="shared" si="34"/>
        <v>0.77709526851044075</v>
      </c>
      <c r="F513">
        <f t="shared" si="35"/>
        <v>0.80479034658462478</v>
      </c>
      <c r="H513" t="str">
        <f t="shared" si="36"/>
        <v/>
      </c>
      <c r="I513">
        <f t="shared" si="37"/>
        <v>0.86197799216536253</v>
      </c>
    </row>
    <row r="514" spans="1:9" x14ac:dyDescent="0.4">
      <c r="A514">
        <v>508</v>
      </c>
      <c r="B514">
        <f t="shared" si="33"/>
        <v>10.400000000000093</v>
      </c>
      <c r="C514">
        <f t="shared" si="34"/>
        <v>0.78051413902755751</v>
      </c>
      <c r="F514">
        <f t="shared" si="35"/>
        <v>0.80707427732072912</v>
      </c>
      <c r="H514" t="str">
        <f t="shared" si="36"/>
        <v/>
      </c>
      <c r="I514">
        <f t="shared" si="37"/>
        <v>0.86197799216536253</v>
      </c>
    </row>
    <row r="515" spans="1:9" x14ac:dyDescent="0.4">
      <c r="A515">
        <v>509</v>
      </c>
      <c r="B515">
        <f t="shared" si="33"/>
        <v>10.450000000000093</v>
      </c>
      <c r="C515">
        <f t="shared" si="34"/>
        <v>0.78464347027791648</v>
      </c>
      <c r="F515">
        <f t="shared" si="35"/>
        <v>0.80989692683879511</v>
      </c>
      <c r="H515" t="str">
        <f t="shared" si="36"/>
        <v/>
      </c>
      <c r="I515">
        <f t="shared" si="37"/>
        <v>0.86197799216536253</v>
      </c>
    </row>
    <row r="516" spans="1:9" x14ac:dyDescent="0.4">
      <c r="A516">
        <v>510</v>
      </c>
      <c r="B516">
        <f t="shared" si="33"/>
        <v>10.500000000000094</v>
      </c>
      <c r="C516">
        <f t="shared" si="34"/>
        <v>0.78945702712432009</v>
      </c>
      <c r="F516">
        <f t="shared" si="35"/>
        <v>0.81323945285151011</v>
      </c>
      <c r="H516" t="str">
        <f t="shared" si="36"/>
        <v/>
      </c>
      <c r="I516">
        <f t="shared" si="37"/>
        <v>0.86197799216536253</v>
      </c>
    </row>
    <row r="517" spans="1:9" x14ac:dyDescent="0.4">
      <c r="A517">
        <v>511</v>
      </c>
      <c r="B517">
        <f t="shared" si="33"/>
        <v>10.550000000000095</v>
      </c>
      <c r="C517">
        <f t="shared" si="34"/>
        <v>0.79492417559834527</v>
      </c>
      <c r="F517">
        <f t="shared" si="35"/>
        <v>0.81707949763198051</v>
      </c>
      <c r="H517" t="str">
        <f t="shared" si="36"/>
        <v/>
      </c>
      <c r="I517">
        <f t="shared" si="37"/>
        <v>0.86197799216536253</v>
      </c>
    </row>
    <row r="518" spans="1:9" x14ac:dyDescent="0.4">
      <c r="A518">
        <v>512</v>
      </c>
      <c r="B518">
        <f t="shared" si="33"/>
        <v>10.600000000000096</v>
      </c>
      <c r="C518">
        <f t="shared" si="34"/>
        <v>0.80101004833299194</v>
      </c>
      <c r="F518">
        <f t="shared" si="35"/>
        <v>0.82139130728817988</v>
      </c>
      <c r="H518" t="str">
        <f t="shared" si="36"/>
        <v/>
      </c>
      <c r="I518">
        <f t="shared" si="37"/>
        <v>0.86197799216536253</v>
      </c>
    </row>
    <row r="519" spans="1:9" x14ac:dyDescent="0.4">
      <c r="A519">
        <v>513</v>
      </c>
      <c r="B519">
        <f t="shared" si="33"/>
        <v>10.650000000000096</v>
      </c>
      <c r="C519">
        <f t="shared" si="34"/>
        <v>0.8076757327830596</v>
      </c>
      <c r="F519">
        <f t="shared" si="35"/>
        <v>0.82614586908000087</v>
      </c>
      <c r="H519" t="str">
        <f t="shared" si="36"/>
        <v/>
      </c>
      <c r="I519">
        <f t="shared" si="37"/>
        <v>0.86197799216536253</v>
      </c>
    </row>
    <row r="520" spans="1:9" x14ac:dyDescent="0.4">
      <c r="A520">
        <v>514</v>
      </c>
      <c r="B520">
        <f t="shared" ref="B520:B583" si="38">B519+0.05</f>
        <v>10.700000000000097</v>
      </c>
      <c r="C520">
        <f t="shared" si="34"/>
        <v>0.81487848116584427</v>
      </c>
      <c r="F520">
        <f t="shared" si="35"/>
        <v>0.83131106601214511</v>
      </c>
      <c r="H520" t="str">
        <f t="shared" si="36"/>
        <v/>
      </c>
      <c r="I520">
        <f t="shared" si="37"/>
        <v>0.86197799216536253</v>
      </c>
    </row>
    <row r="521" spans="1:9" x14ac:dyDescent="0.4">
      <c r="A521">
        <v>515</v>
      </c>
      <c r="B521">
        <f t="shared" si="38"/>
        <v>10.750000000000098</v>
      </c>
      <c r="C521">
        <f t="shared" si="34"/>
        <v>0.82257194093148245</v>
      </c>
      <c r="F521">
        <f t="shared" si="35"/>
        <v>0.83685184783978184</v>
      </c>
      <c r="H521" t="str">
        <f t="shared" si="36"/>
        <v/>
      </c>
      <c r="I521">
        <f t="shared" si="37"/>
        <v>0.86197799216536253</v>
      </c>
    </row>
    <row r="522" spans="1:9" x14ac:dyDescent="0.4">
      <c r="A522">
        <v>516</v>
      </c>
      <c r="B522">
        <f t="shared" si="38"/>
        <v>10.800000000000098</v>
      </c>
      <c r="C522">
        <f t="shared" si="34"/>
        <v>0.8307064044561282</v>
      </c>
      <c r="F522">
        <f t="shared" si="35"/>
        <v>0.84273041753270983</v>
      </c>
      <c r="H522" t="str">
        <f t="shared" si="36"/>
        <v/>
      </c>
      <c r="I522">
        <f t="shared" si="37"/>
        <v>0.86197799216536253</v>
      </c>
    </row>
    <row r="523" spans="1:9" x14ac:dyDescent="0.4">
      <c r="A523">
        <v>517</v>
      </c>
      <c r="B523">
        <f t="shared" si="38"/>
        <v>10.850000000000099</v>
      </c>
      <c r="C523">
        <f t="shared" si="34"/>
        <v>0.83922907654287182</v>
      </c>
      <c r="F523">
        <f t="shared" si="35"/>
        <v>0.84890643215821882</v>
      </c>
      <c r="H523" t="str">
        <f t="shared" si="36"/>
        <v/>
      </c>
      <c r="I523">
        <f t="shared" si="37"/>
        <v>0.86197799216536253</v>
      </c>
    </row>
    <row r="524" spans="1:9" x14ac:dyDescent="0.4">
      <c r="A524">
        <v>518</v>
      </c>
      <c r="B524">
        <f t="shared" si="38"/>
        <v>10.9000000000001</v>
      </c>
      <c r="C524">
        <f t="shared" si="34"/>
        <v>0.84808435821554695</v>
      </c>
      <c r="F524">
        <f t="shared" si="35"/>
        <v>0.85533721706345667</v>
      </c>
      <c r="H524" t="str">
        <f t="shared" si="36"/>
        <v/>
      </c>
      <c r="I524">
        <f t="shared" si="37"/>
        <v>0.86197799216536253</v>
      </c>
    </row>
    <row r="525" spans="1:9" x14ac:dyDescent="0.4">
      <c r="A525">
        <v>519</v>
      </c>
      <c r="B525">
        <f t="shared" si="38"/>
        <v>10.950000000000101</v>
      </c>
      <c r="C525">
        <f t="shared" si="34"/>
        <v>0.85721414519991979</v>
      </c>
      <c r="F525">
        <f t="shared" si="35"/>
        <v>0.86197799216536253</v>
      </c>
      <c r="H525">
        <f t="shared" si="36"/>
        <v>0.86197799216536253</v>
      </c>
      <c r="I525">
        <f t="shared" si="37"/>
        <v>0.86197799216536253</v>
      </c>
    </row>
    <row r="526" spans="1:9" x14ac:dyDescent="0.4">
      <c r="A526">
        <v>520</v>
      </c>
      <c r="B526">
        <f t="shared" si="38"/>
        <v>11.000000000000101</v>
      </c>
      <c r="C526">
        <f t="shared" si="34"/>
        <v>0.86655813940575455</v>
      </c>
      <c r="F526">
        <f t="shared" si="35"/>
        <v>0.86878210909053066</v>
      </c>
      <c r="H526" t="str">
        <f t="shared" si="36"/>
        <v/>
      </c>
      <c r="I526">
        <f t="shared" si="37"/>
        <v>0.86197799216536253</v>
      </c>
    </row>
    <row r="527" spans="1:9" x14ac:dyDescent="0.4">
      <c r="A527">
        <v>521</v>
      </c>
      <c r="B527">
        <f t="shared" si="38"/>
        <v>11.050000000000102</v>
      </c>
      <c r="C527">
        <f t="shared" si="34"/>
        <v>0.87605417165240618</v>
      </c>
      <c r="F527">
        <f t="shared" si="35"/>
        <v>0.87570129784911954</v>
      </c>
      <c r="H527" t="str">
        <f t="shared" si="36"/>
        <v/>
      </c>
      <c r="I527">
        <f t="shared" si="37"/>
        <v>0.86197799216536253</v>
      </c>
    </row>
    <row r="528" spans="1:9" x14ac:dyDescent="0.4">
      <c r="A528">
        <v>522</v>
      </c>
      <c r="B528">
        <f t="shared" si="38"/>
        <v>11.100000000000103</v>
      </c>
      <c r="C528">
        <f t="shared" si="34"/>
        <v>0.88563853382028579</v>
      </c>
      <c r="F528">
        <f t="shared" si="35"/>
        <v>0.88268592167646176</v>
      </c>
      <c r="H528" t="str">
        <f t="shared" si="36"/>
        <v/>
      </c>
      <c r="I528">
        <f t="shared" si="37"/>
        <v>0.86197799216536253</v>
      </c>
    </row>
    <row r="529" spans="1:9" x14ac:dyDescent="0.4">
      <c r="A529">
        <v>523</v>
      </c>
      <c r="B529">
        <f t="shared" si="38"/>
        <v>11.150000000000103</v>
      </c>
      <c r="C529">
        <f t="shared" si="34"/>
        <v>0.89524631856117109</v>
      </c>
      <c r="F529">
        <f t="shared" si="35"/>
        <v>0.8896852386336247</v>
      </c>
      <c r="H529" t="str">
        <f t="shared" si="36"/>
        <v/>
      </c>
      <c r="I529">
        <f t="shared" si="37"/>
        <v>0.86197799216536253</v>
      </c>
    </row>
    <row r="530" spans="1:9" x14ac:dyDescent="0.4">
      <c r="A530">
        <v>524</v>
      </c>
      <c r="B530">
        <f t="shared" si="38"/>
        <v>11.200000000000104</v>
      </c>
      <c r="C530">
        <f t="shared" si="34"/>
        <v>0.90481176466214364</v>
      </c>
      <c r="F530">
        <f t="shared" si="35"/>
        <v>0.89664766852409905</v>
      </c>
      <c r="H530" t="str">
        <f t="shared" si="36"/>
        <v/>
      </c>
      <c r="I530">
        <f t="shared" si="37"/>
        <v>0.86197799216536253</v>
      </c>
    </row>
    <row r="531" spans="1:9" x14ac:dyDescent="0.4">
      <c r="A531">
        <v>525</v>
      </c>
      <c r="B531">
        <f t="shared" si="38"/>
        <v>11.250000000000105</v>
      </c>
      <c r="C531">
        <f t="shared" si="34"/>
        <v>0.91426860613114824</v>
      </c>
      <c r="F531">
        <f t="shared" si="35"/>
        <v>0.9035210636581964</v>
      </c>
      <c r="H531" t="str">
        <f t="shared" si="36"/>
        <v/>
      </c>
      <c r="I531">
        <f t="shared" si="37"/>
        <v>0.86197799216536253</v>
      </c>
    </row>
    <row r="532" spans="1:9" x14ac:dyDescent="0.4">
      <c r="A532">
        <v>526</v>
      </c>
      <c r="B532">
        <f t="shared" si="38"/>
        <v>11.300000000000106</v>
      </c>
      <c r="C532">
        <f t="shared" si="34"/>
        <v>0.92355042305693325</v>
      </c>
      <c r="F532">
        <f t="shared" si="35"/>
        <v>0.91025298197978932</v>
      </c>
      <c r="H532" t="str">
        <f t="shared" si="36"/>
        <v/>
      </c>
      <c r="I532">
        <f t="shared" si="37"/>
        <v>0.86197799216536253</v>
      </c>
    </row>
    <row r="533" spans="1:9" x14ac:dyDescent="0.4">
      <c r="A533">
        <v>527</v>
      </c>
      <c r="B533">
        <f t="shared" si="38"/>
        <v>11.350000000000106</v>
      </c>
      <c r="C533">
        <f t="shared" si="34"/>
        <v>0.93259099229250564</v>
      </c>
      <c r="F533">
        <f t="shared" si="35"/>
        <v>0.9167909610617786</v>
      </c>
      <c r="H533" t="str">
        <f t="shared" si="36"/>
        <v/>
      </c>
      <c r="I533">
        <f t="shared" si="37"/>
        <v>0.86197799216536253</v>
      </c>
    </row>
    <row r="534" spans="1:9" x14ac:dyDescent="0.4">
      <c r="A534">
        <v>528</v>
      </c>
      <c r="B534">
        <f t="shared" si="38"/>
        <v>11.400000000000107</v>
      </c>
      <c r="C534">
        <f t="shared" si="34"/>
        <v>0.9413246360191978</v>
      </c>
      <c r="F534">
        <f t="shared" si="35"/>
        <v>0.92308279147716654</v>
      </c>
      <c r="H534" t="str">
        <f t="shared" si="36"/>
        <v/>
      </c>
      <c r="I534">
        <f t="shared" si="37"/>
        <v>0.86197799216536253</v>
      </c>
    </row>
    <row r="535" spans="1:9" x14ac:dyDescent="0.4">
      <c r="A535">
        <v>529</v>
      </c>
      <c r="B535">
        <f t="shared" si="38"/>
        <v>11.450000000000108</v>
      </c>
      <c r="C535">
        <f t="shared" si="34"/>
        <v>0.94968656626794989</v>
      </c>
      <c r="F535">
        <f t="shared" si="35"/>
        <v>0.92907678806182004</v>
      </c>
      <c r="H535" t="str">
        <f t="shared" si="36"/>
        <v/>
      </c>
      <c r="I535">
        <f t="shared" si="37"/>
        <v>0.86197799216536253</v>
      </c>
    </row>
    <row r="536" spans="1:9" x14ac:dyDescent="0.4">
      <c r="A536">
        <v>530</v>
      </c>
      <c r="B536">
        <f t="shared" si="38"/>
        <v>11.500000000000108</v>
      </c>
      <c r="C536">
        <f t="shared" si="34"/>
        <v>0.95761322350525768</v>
      </c>
      <c r="F536">
        <f t="shared" si="35"/>
        <v>0.93472205760282789</v>
      </c>
      <c r="H536" t="str">
        <f t="shared" si="36"/>
        <v/>
      </c>
      <c r="I536">
        <f t="shared" si="37"/>
        <v>0.86197799216536253</v>
      </c>
    </row>
    <row r="537" spans="1:9" x14ac:dyDescent="0.4">
      <c r="A537">
        <v>531</v>
      </c>
      <c r="B537">
        <f t="shared" si="38"/>
        <v>11.550000000000109</v>
      </c>
      <c r="C537">
        <f t="shared" si="34"/>
        <v>0.96504260743326131</v>
      </c>
      <c r="F537">
        <f t="shared" si="35"/>
        <v>0.93996876151268038</v>
      </c>
      <c r="H537" t="str">
        <f t="shared" si="36"/>
        <v/>
      </c>
      <c r="I537">
        <f t="shared" si="37"/>
        <v>0.86197799216536253</v>
      </c>
    </row>
    <row r="538" spans="1:9" x14ac:dyDescent="0.4">
      <c r="A538">
        <v>532</v>
      </c>
      <c r="B538">
        <f t="shared" si="38"/>
        <v>11.60000000000011</v>
      </c>
      <c r="C538">
        <f t="shared" si="34"/>
        <v>0.97191459820627202</v>
      </c>
      <c r="F538">
        <f t="shared" si="35"/>
        <v>0.94476837208411069</v>
      </c>
      <c r="H538" t="str">
        <f t="shared" si="36"/>
        <v/>
      </c>
      <c r="I538">
        <f t="shared" si="37"/>
        <v>0.86197799216536253</v>
      </c>
    </row>
    <row r="539" spans="1:9" x14ac:dyDescent="0.4">
      <c r="A539">
        <v>533</v>
      </c>
      <c r="B539">
        <f t="shared" si="38"/>
        <v>11.65000000000011</v>
      </c>
      <c r="C539">
        <f t="shared" si="34"/>
        <v>0.97817126632939744</v>
      </c>
      <c r="F539">
        <f t="shared" si="35"/>
        <v>0.9490739209631196</v>
      </c>
      <c r="H539" t="str">
        <f t="shared" si="36"/>
        <v/>
      </c>
      <c r="I539">
        <f t="shared" si="37"/>
        <v>0.86197799216536253</v>
      </c>
    </row>
    <row r="540" spans="1:9" x14ac:dyDescent="0.4">
      <c r="A540">
        <v>534</v>
      </c>
      <c r="B540">
        <f t="shared" si="38"/>
        <v>11.700000000000111</v>
      </c>
      <c r="C540">
        <f t="shared" si="34"/>
        <v>0.98375716957828718</v>
      </c>
      <c r="F540">
        <f t="shared" si="35"/>
        <v>0.9528402385281538</v>
      </c>
      <c r="H540" t="str">
        <f t="shared" si="36"/>
        <v/>
      </c>
      <c r="I540">
        <f t="shared" si="37"/>
        <v>0.86197799216536253</v>
      </c>
    </row>
    <row r="541" spans="1:9" x14ac:dyDescent="0.4">
      <c r="A541">
        <v>535</v>
      </c>
      <c r="B541">
        <f t="shared" si="38"/>
        <v>11.750000000000112</v>
      </c>
      <c r="C541">
        <f t="shared" si="34"/>
        <v>0.98861963536199804</v>
      </c>
      <c r="F541">
        <f t="shared" si="35"/>
        <v>0.9560241829212921</v>
      </c>
      <c r="H541" t="str">
        <f t="shared" si="36"/>
        <v/>
      </c>
      <c r="I541">
        <f t="shared" si="37"/>
        <v>0</v>
      </c>
    </row>
    <row r="542" spans="1:9" x14ac:dyDescent="0.4">
      <c r="A542">
        <v>536</v>
      </c>
      <c r="B542">
        <f t="shared" si="38"/>
        <v>11.800000000000113</v>
      </c>
      <c r="C542">
        <f t="shared" si="34"/>
        <v>0.99270902704292374</v>
      </c>
      <c r="F542">
        <f t="shared" si="35"/>
        <v>0.95858485754223588</v>
      </c>
      <c r="H542" t="str">
        <f t="shared" si="36"/>
        <v/>
      </c>
      <c r="I542">
        <f t="shared" si="37"/>
        <v>0.91290705540279282</v>
      </c>
    </row>
    <row r="543" spans="1:9" x14ac:dyDescent="0.4">
      <c r="A543">
        <v>537</v>
      </c>
      <c r="B543">
        <f t="shared" si="38"/>
        <v>11.850000000000113</v>
      </c>
      <c r="C543">
        <f t="shared" si="34"/>
        <v>0.99597899282813063</v>
      </c>
      <c r="F543">
        <f t="shared" si="35"/>
        <v>0.96048381588746312</v>
      </c>
      <c r="H543" t="str">
        <f t="shared" si="36"/>
        <v/>
      </c>
      <c r="I543">
        <f t="shared" si="37"/>
        <v>0.91290705540279282</v>
      </c>
    </row>
    <row r="544" spans="1:9" x14ac:dyDescent="0.4">
      <c r="A544">
        <v>538</v>
      </c>
      <c r="B544">
        <f t="shared" si="38"/>
        <v>11.900000000000114</v>
      </c>
      <c r="C544">
        <f t="shared" si="34"/>
        <v>0.9983866959545401</v>
      </c>
      <c r="F544">
        <f t="shared" si="35"/>
        <v>0.96168525269464444</v>
      </c>
      <c r="H544" t="str">
        <f t="shared" si="36"/>
        <v/>
      </c>
      <c r="I544">
        <f t="shared" si="37"/>
        <v>0.91290705540279282</v>
      </c>
    </row>
    <row r="545" spans="1:9" x14ac:dyDescent="0.4">
      <c r="A545">
        <v>539</v>
      </c>
      <c r="B545">
        <f t="shared" si="38"/>
        <v>11.950000000000115</v>
      </c>
      <c r="C545">
        <f t="shared" si="34"/>
        <v>0.99989302500561827</v>
      </c>
      <c r="F545">
        <f t="shared" si="35"/>
        <v>0.9621561804358103</v>
      </c>
      <c r="H545" t="str">
        <f t="shared" si="36"/>
        <v/>
      </c>
      <c r="I545">
        <f t="shared" si="37"/>
        <v>0.91290705540279282</v>
      </c>
    </row>
    <row r="546" spans="1:9" x14ac:dyDescent="0.4">
      <c r="A546">
        <v>540</v>
      </c>
      <c r="B546">
        <f t="shared" si="38"/>
        <v>12.000000000000115</v>
      </c>
      <c r="C546">
        <f t="shared" si="34"/>
        <v>1.0004627833186719</v>
      </c>
      <c r="F546">
        <f t="shared" si="35"/>
        <v>0.96186659029129074</v>
      </c>
      <c r="H546" t="str">
        <f t="shared" si="36"/>
        <v/>
      </c>
      <c r="I546">
        <f t="shared" si="37"/>
        <v>0.91290705540279282</v>
      </c>
    </row>
    <row r="547" spans="1:9" x14ac:dyDescent="0.4">
      <c r="A547">
        <v>541</v>
      </c>
      <c r="B547">
        <f t="shared" si="38"/>
        <v>12.050000000000116</v>
      </c>
      <c r="C547">
        <f t="shared" si="34"/>
        <v>1.0000648565688917</v>
      </c>
      <c r="F547">
        <f t="shared" si="35"/>
        <v>0.96078959682954423</v>
      </c>
      <c r="H547" t="str">
        <f t="shared" si="36"/>
        <v/>
      </c>
      <c r="I547">
        <f t="shared" si="37"/>
        <v>0.91290705540279282</v>
      </c>
    </row>
    <row r="548" spans="1:9" x14ac:dyDescent="0.4">
      <c r="A548">
        <v>542</v>
      </c>
      <c r="B548">
        <f t="shared" si="38"/>
        <v>12.100000000000117</v>
      </c>
      <c r="C548">
        <f t="shared" si="34"/>
        <v>0.99867235774797525</v>
      </c>
      <c r="F548">
        <f t="shared" si="35"/>
        <v>0.95890156571506147</v>
      </c>
      <c r="H548" t="str">
        <f t="shared" si="36"/>
        <v/>
      </c>
      <c r="I548">
        <f t="shared" si="37"/>
        <v>0.91290705540279282</v>
      </c>
    </row>
    <row r="549" spans="1:9" x14ac:dyDescent="0.4">
      <c r="A549">
        <v>543</v>
      </c>
      <c r="B549">
        <f t="shared" si="38"/>
        <v>12.150000000000118</v>
      </c>
      <c r="C549">
        <f t="shared" si="34"/>
        <v>0.99626274889076238</v>
      </c>
      <c r="F549">
        <f t="shared" si="35"/>
        <v>0.95618222386697405</v>
      </c>
      <c r="H549" t="str">
        <f t="shared" si="36"/>
        <v/>
      </c>
      <c r="I549">
        <f t="shared" si="37"/>
        <v>0.91290705540279282</v>
      </c>
    </row>
    <row r="550" spans="1:9" x14ac:dyDescent="0.4">
      <c r="A550">
        <v>544</v>
      </c>
      <c r="B550">
        <f t="shared" si="38"/>
        <v>12.200000000000118</v>
      </c>
      <c r="C550">
        <f t="shared" si="34"/>
        <v>0.99281793904190452</v>
      </c>
      <c r="F550">
        <f t="shared" si="35"/>
        <v>0.95261475159417131</v>
      </c>
      <c r="H550" t="str">
        <f t="shared" si="36"/>
        <v/>
      </c>
      <c r="I550">
        <f t="shared" si="37"/>
        <v>0.91290705540279282</v>
      </c>
    </row>
    <row r="551" spans="1:9" x14ac:dyDescent="0.4">
      <c r="A551">
        <v>545</v>
      </c>
      <c r="B551">
        <f t="shared" si="38"/>
        <v>12.250000000000119</v>
      </c>
      <c r="C551">
        <f t="shared" si="34"/>
        <v>0.98832435809531283</v>
      </c>
      <c r="F551">
        <f t="shared" si="35"/>
        <v>0.94818585633799768</v>
      </c>
      <c r="H551" t="str">
        <f t="shared" si="36"/>
        <v/>
      </c>
      <c r="I551">
        <f t="shared" si="37"/>
        <v>0.91290705540279282</v>
      </c>
    </row>
    <row r="552" spans="1:9" x14ac:dyDescent="0.4">
      <c r="A552">
        <v>546</v>
      </c>
      <c r="B552">
        <f t="shared" si="38"/>
        <v>12.30000000000012</v>
      </c>
      <c r="C552">
        <f t="shared" si="34"/>
        <v>0.98277300628112307</v>
      </c>
      <c r="F552">
        <f t="shared" si="35"/>
        <v>0.94288582776031871</v>
      </c>
      <c r="H552" t="str">
        <f t="shared" si="36"/>
        <v/>
      </c>
      <c r="I552">
        <f t="shared" si="37"/>
        <v>0.91290705540279282</v>
      </c>
    </row>
    <row r="553" spans="1:9" x14ac:dyDescent="0.4">
      <c r="A553">
        <v>547</v>
      </c>
      <c r="B553">
        <f t="shared" si="38"/>
        <v>12.35000000000012</v>
      </c>
      <c r="C553">
        <f t="shared" si="34"/>
        <v>0.97615947921725033</v>
      </c>
      <c r="F553">
        <f t="shared" si="35"/>
        <v>0.93670857402223173</v>
      </c>
      <c r="H553" t="str">
        <f t="shared" si="36"/>
        <v/>
      </c>
      <c r="I553">
        <f t="shared" si="37"/>
        <v>0.91290705540279282</v>
      </c>
    </row>
    <row r="554" spans="1:9" x14ac:dyDescent="0.4">
      <c r="A554">
        <v>548</v>
      </c>
      <c r="B554">
        <f t="shared" si="38"/>
        <v>12.400000000000121</v>
      </c>
      <c r="C554">
        <f t="shared" si="34"/>
        <v>0.96848396858441432</v>
      </c>
      <c r="F554">
        <f t="shared" si="35"/>
        <v>0.92965163920631733</v>
      </c>
      <c r="H554" t="str">
        <f t="shared" si="36"/>
        <v/>
      </c>
      <c r="I554">
        <f t="shared" si="37"/>
        <v>0.91290705540279282</v>
      </c>
    </row>
    <row r="555" spans="1:9" x14ac:dyDescent="0.4">
      <c r="A555">
        <v>549</v>
      </c>
      <c r="B555">
        <f t="shared" si="38"/>
        <v>12.450000000000122</v>
      </c>
      <c r="C555">
        <f t="shared" si="34"/>
        <v>0.9597512386239675</v>
      </c>
      <c r="F555">
        <f t="shared" si="35"/>
        <v>0.92171620194241399</v>
      </c>
      <c r="H555" t="str">
        <f t="shared" si="36"/>
        <v/>
      </c>
      <c r="I555">
        <f t="shared" si="37"/>
        <v>0.91290705540279282</v>
      </c>
    </row>
    <row r="556" spans="1:9" x14ac:dyDescent="0.4">
      <c r="A556">
        <v>550</v>
      </c>
      <c r="B556">
        <f t="shared" si="38"/>
        <v>12.500000000000123</v>
      </c>
      <c r="C556">
        <f t="shared" si="34"/>
        <v>0.94997057879597691</v>
      </c>
      <c r="F556">
        <f t="shared" si="35"/>
        <v>0.91290705540279282</v>
      </c>
      <c r="H556">
        <f t="shared" si="36"/>
        <v>0.91290705540279282</v>
      </c>
      <c r="I556">
        <f t="shared" si="37"/>
        <v>0.91290705540279282</v>
      </c>
    </row>
    <row r="557" spans="1:9" x14ac:dyDescent="0.4">
      <c r="A557">
        <v>551</v>
      </c>
      <c r="B557">
        <f t="shared" si="38"/>
        <v>12.550000000000123</v>
      </c>
      <c r="C557">
        <f t="shared" si="34"/>
        <v>0.93915573307011835</v>
      </c>
      <c r="F557">
        <f t="shared" si="35"/>
        <v>0.903232568936706</v>
      </c>
      <c r="H557" t="str">
        <f t="shared" si="36"/>
        <v/>
      </c>
      <c r="I557">
        <f t="shared" si="37"/>
        <v>0.91290705540279282</v>
      </c>
    </row>
    <row r="558" spans="1:9" x14ac:dyDescent="0.4">
      <c r="A558">
        <v>552</v>
      </c>
      <c r="B558">
        <f t="shared" si="38"/>
        <v>12.600000000000124</v>
      </c>
      <c r="C558">
        <f t="shared" si="34"/>
        <v>0.92732480645302662</v>
      </c>
      <c r="F558">
        <f t="shared" si="35"/>
        <v>0.89270463171591374</v>
      </c>
      <c r="H558" t="str">
        <f t="shared" si="36"/>
        <v/>
      </c>
      <c r="I558">
        <f t="shared" si="37"/>
        <v>0.91290705540279282</v>
      </c>
    </row>
    <row r="559" spans="1:9" x14ac:dyDescent="0.4">
      <c r="A559">
        <v>553</v>
      </c>
      <c r="B559">
        <f t="shared" si="38"/>
        <v>12.650000000000125</v>
      </c>
      <c r="C559">
        <f t="shared" ref="C559:C622" si="39">IF(ABS(B559-$P$2)&lt;0.001,1,((2*BESSELJ(B559-$P$2,1))/(B559-$P$2))^2) + IF(ABS(B559-$Q$2)&lt;0.001,1,((2*BESSELJ(B559-$Q$2,1))/(B559-$Q$2))^2) + IF(ABS(B559-$R$2)&lt;0.001,1,((2*BESSELJ(B559-$R$2,1))/(B559-$R$2))^2) + IF(ABS(B559-$O$2)&lt;0.001,1,((2*BESSELJ(B559-$O$2,1))/(B559-$O$2))^2)</f>
        <v>0.91450014948220903</v>
      </c>
      <c r="F559">
        <f t="shared" ref="F559:F622" si="40">AVERAGE(C543:C574)</f>
        <v>0.88133857886140354</v>
      </c>
      <c r="H559" t="str">
        <f t="shared" ref="H559:H622" si="41">IF(MOD(A559-$H$5,31)=0,F559,"")</f>
        <v/>
      </c>
      <c r="I559">
        <f t="shared" si="37"/>
        <v>0.91290705540279282</v>
      </c>
    </row>
    <row r="560" spans="1:9" x14ac:dyDescent="0.4">
      <c r="A560">
        <v>554</v>
      </c>
      <c r="B560">
        <f t="shared" si="38"/>
        <v>12.700000000000125</v>
      </c>
      <c r="C560">
        <f t="shared" si="39"/>
        <v>0.90070822153759023</v>
      </c>
      <c r="F560">
        <f t="shared" si="40"/>
        <v>0.86915310061649231</v>
      </c>
      <c r="H560" t="str">
        <f t="shared" si="41"/>
        <v/>
      </c>
      <c r="I560">
        <f t="shared" si="37"/>
        <v>0.91290705540279282</v>
      </c>
    </row>
    <row r="561" spans="1:9" x14ac:dyDescent="0.4">
      <c r="A561">
        <v>555</v>
      </c>
      <c r="B561">
        <f t="shared" si="38"/>
        <v>12.750000000000126</v>
      </c>
      <c r="C561">
        <f t="shared" si="39"/>
        <v>0.88597943393654555</v>
      </c>
      <c r="F561">
        <f t="shared" si="40"/>
        <v>0.85617013522231378</v>
      </c>
      <c r="H561" t="str">
        <f t="shared" si="41"/>
        <v/>
      </c>
      <c r="I561">
        <f t="shared" si="37"/>
        <v>0.91290705540279282</v>
      </c>
    </row>
    <row r="562" spans="1:9" x14ac:dyDescent="0.4">
      <c r="A562">
        <v>556</v>
      </c>
      <c r="B562">
        <f t="shared" si="38"/>
        <v>12.800000000000127</v>
      </c>
      <c r="C562">
        <f t="shared" si="39"/>
        <v>0.87034797388625373</v>
      </c>
      <c r="F562">
        <f t="shared" si="40"/>
        <v>0.84241474623779833</v>
      </c>
      <c r="H562" t="str">
        <f t="shared" si="41"/>
        <v/>
      </c>
      <c r="I562">
        <f t="shared" si="37"/>
        <v>0.91290705540279282</v>
      </c>
    </row>
    <row r="563" spans="1:9" x14ac:dyDescent="0.4">
      <c r="A563">
        <v>557</v>
      </c>
      <c r="B563">
        <f t="shared" si="38"/>
        <v>12.850000000000128</v>
      </c>
      <c r="C563">
        <f t="shared" si="39"/>
        <v>0.85385161046769831</v>
      </c>
      <c r="F563">
        <f t="shared" si="40"/>
        <v>0.82791498512719608</v>
      </c>
      <c r="H563" t="str">
        <f t="shared" si="41"/>
        <v/>
      </c>
      <c r="I563">
        <f t="shared" si="37"/>
        <v>0.91290705540279282</v>
      </c>
    </row>
    <row r="564" spans="1:9" x14ac:dyDescent="0.4">
      <c r="A564">
        <v>558</v>
      </c>
      <c r="B564">
        <f t="shared" si="38"/>
        <v>12.900000000000128</v>
      </c>
      <c r="C564">
        <f t="shared" si="39"/>
        <v>0.83653148391813936</v>
      </c>
      <c r="F564">
        <f t="shared" si="40"/>
        <v>0.81270174001347828</v>
      </c>
      <c r="H564" t="str">
        <f t="shared" si="41"/>
        <v/>
      </c>
      <c r="I564">
        <f t="shared" si="37"/>
        <v>0.91290705540279282</v>
      </c>
    </row>
    <row r="565" spans="1:9" x14ac:dyDescent="0.4">
      <c r="A565">
        <v>559</v>
      </c>
      <c r="B565">
        <f t="shared" si="38"/>
        <v>12.950000000000129</v>
      </c>
      <c r="C565">
        <f t="shared" si="39"/>
        <v>0.81843187956281593</v>
      </c>
      <c r="F565">
        <f t="shared" si="40"/>
        <v>0.79680857156521701</v>
      </c>
      <c r="H565" t="str">
        <f t="shared" si="41"/>
        <v/>
      </c>
      <c r="I565">
        <f t="shared" si="37"/>
        <v>0.91290705540279282</v>
      </c>
    </row>
    <row r="566" spans="1:9" x14ac:dyDescent="0.4">
      <c r="A566">
        <v>560</v>
      </c>
      <c r="B566">
        <f t="shared" si="38"/>
        <v>13.00000000000013</v>
      </c>
      <c r="C566">
        <f t="shared" si="39"/>
        <v>0.79959998782164143</v>
      </c>
      <c r="F566">
        <f t="shared" si="40"/>
        <v>0.7802715370473684</v>
      </c>
      <c r="H566" t="str">
        <f t="shared" si="41"/>
        <v/>
      </c>
      <c r="I566">
        <f t="shared" si="37"/>
        <v>0.91290705540279282</v>
      </c>
    </row>
    <row r="567" spans="1:9" x14ac:dyDescent="0.4">
      <c r="A567">
        <v>561</v>
      </c>
      <c r="B567">
        <f t="shared" si="38"/>
        <v>13.05000000000013</v>
      </c>
      <c r="C567">
        <f t="shared" si="39"/>
        <v>0.78008565178222267</v>
      </c>
      <c r="F567">
        <f t="shared" si="40"/>
        <v>0.76312900362248537</v>
      </c>
      <c r="H567" t="str">
        <f t="shared" si="41"/>
        <v/>
      </c>
      <c r="I567">
        <f t="shared" si="37"/>
        <v>0.91290705540279282</v>
      </c>
    </row>
    <row r="568" spans="1:9" x14ac:dyDescent="0.4">
      <c r="A568">
        <v>562</v>
      </c>
      <c r="B568">
        <f t="shared" si="38"/>
        <v>13.100000000000131</v>
      </c>
      <c r="C568">
        <f t="shared" si="39"/>
        <v>0.7599411038864714</v>
      </c>
      <c r="F568">
        <f t="shared" si="40"/>
        <v>0.74542145203794763</v>
      </c>
      <c r="H568" t="str">
        <f t="shared" si="41"/>
        <v/>
      </c>
      <c r="I568">
        <f t="shared" si="37"/>
        <v>0.91290705540279282</v>
      </c>
    </row>
    <row r="569" spans="1:9" x14ac:dyDescent="0.4">
      <c r="A569">
        <v>563</v>
      </c>
      <c r="B569">
        <f t="shared" si="38"/>
        <v>13.150000000000132</v>
      </c>
      <c r="C569">
        <f t="shared" si="39"/>
        <v>0.73922069332400664</v>
      </c>
      <c r="F569">
        <f t="shared" si="40"/>
        <v>0.72719127187661015</v>
      </c>
      <c r="H569" t="str">
        <f t="shared" si="41"/>
        <v/>
      </c>
      <c r="I569">
        <f t="shared" si="37"/>
        <v>0.91290705540279282</v>
      </c>
    </row>
    <row r="570" spans="1:9" x14ac:dyDescent="0.4">
      <c r="A570">
        <v>564</v>
      </c>
      <c r="B570">
        <f t="shared" si="38"/>
        <v>13.200000000000133</v>
      </c>
      <c r="C570">
        <f t="shared" si="39"/>
        <v>0.71798060576136091</v>
      </c>
      <c r="F570">
        <f t="shared" si="40"/>
        <v>0.7084825495826309</v>
      </c>
      <c r="H570" t="str">
        <f t="shared" si="41"/>
        <v/>
      </c>
      <c r="I570">
        <f t="shared" si="37"/>
        <v>0.91290705540279282</v>
      </c>
    </row>
    <row r="571" spans="1:9" x14ac:dyDescent="0.4">
      <c r="A571">
        <v>565</v>
      </c>
      <c r="B571">
        <f t="shared" si="38"/>
        <v>13.250000000000133</v>
      </c>
      <c r="C571">
        <f t="shared" si="39"/>
        <v>0.6962785770615183</v>
      </c>
      <c r="F571">
        <f t="shared" si="40"/>
        <v>0.68934085050102223</v>
      </c>
      <c r="H571" t="str">
        <f t="shared" si="41"/>
        <v/>
      </c>
      <c r="I571">
        <f t="shared" si="37"/>
        <v>0.91290705540279282</v>
      </c>
    </row>
    <row r="572" spans="1:9" x14ac:dyDescent="0.4">
      <c r="A572">
        <v>566</v>
      </c>
      <c r="B572">
        <f t="shared" si="38"/>
        <v>13.300000000000134</v>
      </c>
      <c r="C572">
        <f t="shared" si="39"/>
        <v>0.67417360266351001</v>
      </c>
      <c r="F572">
        <f t="shared" si="40"/>
        <v>0.66981299618857404</v>
      </c>
      <c r="H572" t="str">
        <f t="shared" si="41"/>
        <v/>
      </c>
      <c r="I572">
        <f t="shared" si="37"/>
        <v>0</v>
      </c>
    </row>
    <row r="573" spans="1:9" x14ac:dyDescent="0.4">
      <c r="A573">
        <v>567</v>
      </c>
      <c r="B573">
        <f t="shared" si="38"/>
        <v>13.350000000000135</v>
      </c>
      <c r="C573">
        <f t="shared" si="39"/>
        <v>0.6517256442966477</v>
      </c>
      <c r="F573">
        <f t="shared" si="40"/>
        <v>0.64994683826520472</v>
      </c>
      <c r="H573" t="str">
        <f t="shared" si="41"/>
        <v/>
      </c>
      <c r="I573">
        <f t="shared" ref="I573:I636" si="42">SUM(H558:H587)</f>
        <v>0.36361263859462745</v>
      </c>
    </row>
    <row r="574" spans="1:9" x14ac:dyDescent="0.4">
      <c r="A574">
        <v>568</v>
      </c>
      <c r="B574">
        <f t="shared" si="38"/>
        <v>13.400000000000135</v>
      </c>
      <c r="C574">
        <f t="shared" si="39"/>
        <v>0.62899533569859423</v>
      </c>
      <c r="F574">
        <f t="shared" si="40"/>
        <v>0.62979103007849346</v>
      </c>
      <c r="H574" t="str">
        <f t="shared" si="41"/>
        <v/>
      </c>
      <c r="I574">
        <f t="shared" si="42"/>
        <v>0.36361263859462745</v>
      </c>
    </row>
    <row r="575" spans="1:9" x14ac:dyDescent="0.4">
      <c r="A575">
        <v>569</v>
      </c>
      <c r="B575">
        <f t="shared" si="38"/>
        <v>13.450000000000136</v>
      </c>
      <c r="C575">
        <f t="shared" si="39"/>
        <v>0.60604368899097516</v>
      </c>
      <c r="F575">
        <f t="shared" si="40"/>
        <v>0.60939479745021141</v>
      </c>
      <c r="H575" t="str">
        <f t="shared" si="41"/>
        <v/>
      </c>
      <c r="I575">
        <f t="shared" si="42"/>
        <v>0.36361263859462745</v>
      </c>
    </row>
    <row r="576" spans="1:9" x14ac:dyDescent="0.4">
      <c r="A576">
        <v>570</v>
      </c>
      <c r="B576">
        <f t="shared" si="38"/>
        <v>13.500000000000137</v>
      </c>
      <c r="C576">
        <f t="shared" si="39"/>
        <v>0.58293180334082295</v>
      </c>
      <c r="F576">
        <f t="shared" si="40"/>
        <v>0.58880770976221164</v>
      </c>
      <c r="H576" t="str">
        <f t="shared" si="41"/>
        <v/>
      </c>
      <c r="I576">
        <f t="shared" si="42"/>
        <v>0.36361263859462745</v>
      </c>
    </row>
    <row r="577" spans="1:9" x14ac:dyDescent="0.4">
      <c r="A577">
        <v>571</v>
      </c>
      <c r="B577">
        <f t="shared" si="38"/>
        <v>13.550000000000137</v>
      </c>
      <c r="C577">
        <f t="shared" si="39"/>
        <v>0.55972057750112503</v>
      </c>
      <c r="F577">
        <f t="shared" si="40"/>
        <v>0.56807945262019133</v>
      </c>
      <c r="H577" t="str">
        <f t="shared" si="41"/>
        <v/>
      </c>
      <c r="I577">
        <f t="shared" si="42"/>
        <v>0.36361263859462745</v>
      </c>
    </row>
    <row r="578" spans="1:9" x14ac:dyDescent="0.4">
      <c r="A578">
        <v>572</v>
      </c>
      <c r="B578">
        <f t="shared" si="38"/>
        <v>13.600000000000138</v>
      </c>
      <c r="C578">
        <f t="shared" si="39"/>
        <v>0.5364704277793948</v>
      </c>
      <c r="F578">
        <f t="shared" si="40"/>
        <v>0.54725960330783718</v>
      </c>
      <c r="H578" t="str">
        <f t="shared" si="41"/>
        <v/>
      </c>
      <c r="I578">
        <f t="shared" si="42"/>
        <v>0.36361263859462745</v>
      </c>
    </row>
    <row r="579" spans="1:9" x14ac:dyDescent="0.4">
      <c r="A579">
        <v>573</v>
      </c>
      <c r="B579">
        <f t="shared" si="38"/>
        <v>13.650000000000139</v>
      </c>
      <c r="C579">
        <f t="shared" si="39"/>
        <v>0.51324101292992119</v>
      </c>
      <c r="F579">
        <f t="shared" si="40"/>
        <v>0.52639741021091979</v>
      </c>
      <c r="H579" t="str">
        <f t="shared" si="41"/>
        <v/>
      </c>
      <c r="I579">
        <f t="shared" si="42"/>
        <v>0.36361263859462745</v>
      </c>
    </row>
    <row r="580" spans="1:9" x14ac:dyDescent="0.4">
      <c r="A580">
        <v>574</v>
      </c>
      <c r="B580">
        <f t="shared" si="38"/>
        <v>13.70000000000014</v>
      </c>
      <c r="C580">
        <f t="shared" si="39"/>
        <v>0.49009096740361302</v>
      </c>
      <c r="F580">
        <f t="shared" si="40"/>
        <v>0.50554157735132621</v>
      </c>
      <c r="H580" t="str">
        <f t="shared" si="41"/>
        <v/>
      </c>
      <c r="I580">
        <f t="shared" si="42"/>
        <v>0.36361263859462745</v>
      </c>
    </row>
    <row r="581" spans="1:9" x14ac:dyDescent="0.4">
      <c r="A581">
        <v>575</v>
      </c>
      <c r="B581">
        <f t="shared" si="38"/>
        <v>13.75000000000014</v>
      </c>
      <c r="C581">
        <f t="shared" si="39"/>
        <v>0.46707764431961019</v>
      </c>
      <c r="F581">
        <f t="shared" si="40"/>
        <v>0.4847400551251233</v>
      </c>
      <c r="H581" t="str">
        <f t="shared" si="41"/>
        <v/>
      </c>
      <c r="I581">
        <f t="shared" si="42"/>
        <v>0.36361263859462745</v>
      </c>
    </row>
    <row r="582" spans="1:9" x14ac:dyDescent="0.4">
      <c r="A582">
        <v>576</v>
      </c>
      <c r="B582">
        <f t="shared" si="38"/>
        <v>13.800000000000141</v>
      </c>
      <c r="C582">
        <f t="shared" si="39"/>
        <v>0.44425686944564852</v>
      </c>
      <c r="F582">
        <f t="shared" si="40"/>
        <v>0.46403983828689566</v>
      </c>
      <c r="H582" t="str">
        <f t="shared" si="41"/>
        <v/>
      </c>
      <c r="I582">
        <f t="shared" si="42"/>
        <v>0.36361263859462745</v>
      </c>
    </row>
    <row r="583" spans="1:9" x14ac:dyDescent="0.4">
      <c r="A583">
        <v>577</v>
      </c>
      <c r="B583">
        <f t="shared" si="38"/>
        <v>13.850000000000142</v>
      </c>
      <c r="C583">
        <f t="shared" si="39"/>
        <v>0.42168270739010388</v>
      </c>
      <c r="F583">
        <f t="shared" si="40"/>
        <v>0.44348677216519877</v>
      </c>
      <c r="H583" t="str">
        <f t="shared" si="41"/>
        <v/>
      </c>
      <c r="I583">
        <f t="shared" si="42"/>
        <v>0.36361263859462745</v>
      </c>
    </row>
    <row r="584" spans="1:9" x14ac:dyDescent="0.4">
      <c r="A584">
        <v>578</v>
      </c>
      <c r="B584">
        <f t="shared" ref="B584:B647" si="43">B583+0.05</f>
        <v>13.900000000000142</v>
      </c>
      <c r="C584">
        <f t="shared" si="39"/>
        <v>0.39940724111832077</v>
      </c>
      <c r="F584">
        <f t="shared" si="40"/>
        <v>0.4231253680314373</v>
      </c>
      <c r="H584" t="str">
        <f t="shared" si="41"/>
        <v/>
      </c>
      <c r="I584">
        <f t="shared" si="42"/>
        <v>0.36361263859462745</v>
      </c>
    </row>
    <row r="585" spans="1:9" x14ac:dyDescent="0.4">
      <c r="A585">
        <v>579</v>
      </c>
      <c r="B585">
        <f t="shared" si="43"/>
        <v>13.950000000000143</v>
      </c>
      <c r="C585">
        <f t="shared" si="39"/>
        <v>0.37748036580991956</v>
      </c>
      <c r="F585">
        <f t="shared" si="40"/>
        <v>0.4029986284772778</v>
      </c>
      <c r="H585" t="str">
        <f t="shared" si="41"/>
        <v/>
      </c>
      <c r="I585">
        <f t="shared" si="42"/>
        <v>0.36361263859462745</v>
      </c>
    </row>
    <row r="586" spans="1:9" x14ac:dyDescent="0.4">
      <c r="A586">
        <v>580</v>
      </c>
      <c r="B586">
        <f t="shared" si="43"/>
        <v>14.000000000000144</v>
      </c>
      <c r="C586">
        <f t="shared" si="39"/>
        <v>0.3559495979729374</v>
      </c>
      <c r="F586">
        <f t="shared" si="40"/>
        <v>0.38314788358431423</v>
      </c>
      <c r="H586" t="str">
        <f t="shared" si="41"/>
        <v/>
      </c>
      <c r="I586">
        <f t="shared" si="42"/>
        <v>0.36361263859462745</v>
      </c>
    </row>
    <row r="587" spans="1:9" x14ac:dyDescent="0.4">
      <c r="A587">
        <v>581</v>
      </c>
      <c r="B587">
        <f t="shared" si="43"/>
        <v>14.050000000000145</v>
      </c>
      <c r="C587">
        <f t="shared" si="39"/>
        <v>0.33485990062562249</v>
      </c>
      <c r="F587">
        <f t="shared" si="40"/>
        <v>0.36361263859462745</v>
      </c>
      <c r="H587">
        <f t="shared" si="41"/>
        <v>0.36361263859462745</v>
      </c>
      <c r="I587">
        <f t="shared" si="42"/>
        <v>0.36361263859462745</v>
      </c>
    </row>
    <row r="588" spans="1:9" x14ac:dyDescent="0.4">
      <c r="A588">
        <v>582</v>
      </c>
      <c r="B588">
        <f t="shared" si="43"/>
        <v>14.100000000000145</v>
      </c>
      <c r="C588">
        <f t="shared" si="39"/>
        <v>0.31425352524816147</v>
      </c>
      <c r="F588">
        <f t="shared" si="40"/>
        <v>0.34443043371263671</v>
      </c>
      <c r="H588" t="str">
        <f t="shared" si="41"/>
        <v/>
      </c>
      <c r="I588">
        <f t="shared" si="42"/>
        <v>0.36361263859462745</v>
      </c>
    </row>
    <row r="589" spans="1:9" x14ac:dyDescent="0.4">
      <c r="A589">
        <v>583</v>
      </c>
      <c r="B589">
        <f t="shared" si="43"/>
        <v>14.150000000000146</v>
      </c>
      <c r="C589">
        <f t="shared" si="39"/>
        <v>0.29416987109535614</v>
      </c>
      <c r="F589">
        <f t="shared" si="40"/>
        <v>0.32563671658776377</v>
      </c>
      <c r="H589" t="str">
        <f t="shared" si="41"/>
        <v/>
      </c>
      <c r="I589">
        <f t="shared" si="42"/>
        <v>0.36361263859462745</v>
      </c>
    </row>
    <row r="590" spans="1:9" x14ac:dyDescent="0.4">
      <c r="A590">
        <v>584</v>
      </c>
      <c r="B590">
        <f t="shared" si="43"/>
        <v>14.200000000000147</v>
      </c>
      <c r="C590">
        <f t="shared" si="39"/>
        <v>0.27464536234800319</v>
      </c>
      <c r="F590">
        <f t="shared" si="40"/>
        <v>0.30726472794446796</v>
      </c>
      <c r="H590" t="str">
        <f t="shared" si="41"/>
        <v/>
      </c>
      <c r="I590">
        <f t="shared" si="42"/>
        <v>0.36361263859462745</v>
      </c>
    </row>
    <row r="591" spans="1:9" x14ac:dyDescent="0.4">
      <c r="A591">
        <v>585</v>
      </c>
      <c r="B591">
        <f t="shared" si="43"/>
        <v>14.250000000000147</v>
      </c>
      <c r="C591">
        <f t="shared" si="39"/>
        <v>0.25571334346621477</v>
      </c>
      <c r="F591">
        <f t="shared" si="40"/>
        <v>0.28934540074170662</v>
      </c>
      <c r="H591" t="str">
        <f t="shared" si="41"/>
        <v/>
      </c>
      <c r="I591">
        <f t="shared" si="42"/>
        <v>0.36361263859462745</v>
      </c>
    </row>
    <row r="592" spans="1:9" x14ac:dyDescent="0.4">
      <c r="A592">
        <v>586</v>
      </c>
      <c r="B592">
        <f t="shared" si="43"/>
        <v>14.300000000000148</v>
      </c>
      <c r="C592">
        <f t="shared" si="39"/>
        <v>0.2374039929929419</v>
      </c>
      <c r="F592">
        <f t="shared" si="40"/>
        <v>0.2719072731583978</v>
      </c>
      <c r="H592" t="str">
        <f t="shared" si="41"/>
        <v/>
      </c>
      <c r="I592">
        <f t="shared" si="42"/>
        <v>0.36361263859462745</v>
      </c>
    </row>
    <row r="593" spans="1:9" x14ac:dyDescent="0.4">
      <c r="A593">
        <v>587</v>
      </c>
      <c r="B593">
        <f t="shared" si="43"/>
        <v>14.350000000000149</v>
      </c>
      <c r="C593">
        <f t="shared" si="39"/>
        <v>0.21974425594121533</v>
      </c>
      <c r="F593">
        <f t="shared" si="40"/>
        <v>0.25497641561554368</v>
      </c>
      <c r="H593" t="str">
        <f t="shared" si="41"/>
        <v/>
      </c>
      <c r="I593">
        <f t="shared" si="42"/>
        <v>0.36361263859462745</v>
      </c>
    </row>
    <row r="594" spans="1:9" x14ac:dyDescent="0.4">
      <c r="A594">
        <v>588</v>
      </c>
      <c r="B594">
        <f t="shared" si="43"/>
        <v>14.40000000000015</v>
      </c>
      <c r="C594">
        <f t="shared" si="39"/>
        <v>0.20275779478489761</v>
      </c>
      <c r="F594">
        <f t="shared" si="40"/>
        <v>0.23857637195988726</v>
      </c>
      <c r="H594" t="str">
        <f t="shared" si="41"/>
        <v/>
      </c>
      <c r="I594">
        <f t="shared" si="42"/>
        <v>0.36361263859462745</v>
      </c>
    </row>
    <row r="595" spans="1:9" x14ac:dyDescent="0.4">
      <c r="A595">
        <v>589</v>
      </c>
      <c r="B595">
        <f t="shared" si="43"/>
        <v>14.45000000000015</v>
      </c>
      <c r="C595">
        <f t="shared" si="39"/>
        <v>0.18646495896070359</v>
      </c>
      <c r="F595">
        <f t="shared" si="40"/>
        <v>0.22272811484883695</v>
      </c>
      <c r="H595" t="str">
        <f t="shared" si="41"/>
        <v/>
      </c>
      <c r="I595">
        <f t="shared" si="42"/>
        <v>0.36361263859462745</v>
      </c>
    </row>
    <row r="596" spans="1:9" x14ac:dyDescent="0.4">
      <c r="A596">
        <v>590</v>
      </c>
      <c r="B596">
        <f t="shared" si="43"/>
        <v>14.500000000000151</v>
      </c>
      <c r="C596">
        <f t="shared" si="39"/>
        <v>0.17088277267964583</v>
      </c>
      <c r="F596">
        <f t="shared" si="40"/>
        <v>0.20745001529245488</v>
      </c>
      <c r="H596" t="str">
        <f t="shared" si="41"/>
        <v/>
      </c>
      <c r="I596">
        <f t="shared" si="42"/>
        <v>0.36361263859462745</v>
      </c>
    </row>
    <row r="597" spans="1:9" x14ac:dyDescent="0.4">
      <c r="A597">
        <v>591</v>
      </c>
      <c r="B597">
        <f t="shared" si="43"/>
        <v>14.550000000000152</v>
      </c>
      <c r="C597">
        <f t="shared" si="39"/>
        <v>0.15602494073953174</v>
      </c>
      <c r="F597">
        <f t="shared" si="40"/>
        <v>0.19275782622606244</v>
      </c>
      <c r="H597" t="str">
        <f t="shared" si="41"/>
        <v/>
      </c>
      <c r="I597">
        <f t="shared" si="42"/>
        <v>0.36361263859462745</v>
      </c>
    </row>
    <row r="598" spans="1:9" x14ac:dyDescent="0.4">
      <c r="A598">
        <v>592</v>
      </c>
      <c r="B598">
        <f t="shared" si="43"/>
        <v>14.600000000000152</v>
      </c>
      <c r="C598">
        <f t="shared" si="39"/>
        <v>0.14190187192734091</v>
      </c>
      <c r="F598">
        <f t="shared" si="40"/>
        <v>0.17866467990697599</v>
      </c>
      <c r="H598" t="str">
        <f t="shared" si="41"/>
        <v/>
      </c>
      <c r="I598">
        <f t="shared" si="42"/>
        <v>0.36361263859462745</v>
      </c>
    </row>
    <row r="599" spans="1:9" x14ac:dyDescent="0.4">
      <c r="A599">
        <v>593</v>
      </c>
      <c r="B599">
        <f t="shared" si="43"/>
        <v>14.650000000000153</v>
      </c>
      <c r="C599">
        <f t="shared" si="39"/>
        <v>0.12852071950185631</v>
      </c>
      <c r="F599">
        <f t="shared" si="40"/>
        <v>0.16518109885151647</v>
      </c>
      <c r="H599" t="str">
        <f t="shared" si="41"/>
        <v/>
      </c>
      <c r="I599">
        <f t="shared" si="42"/>
        <v>0.36361263859462745</v>
      </c>
    </row>
    <row r="600" spans="1:9" x14ac:dyDescent="0.4">
      <c r="A600">
        <v>594</v>
      </c>
      <c r="B600">
        <f t="shared" si="43"/>
        <v>14.700000000000154</v>
      </c>
      <c r="C600">
        <f t="shared" si="39"/>
        <v>0.11588543815336905</v>
      </c>
      <c r="F600">
        <f t="shared" si="40"/>
        <v>0.15231501995419031</v>
      </c>
      <c r="H600" t="str">
        <f t="shared" si="41"/>
        <v/>
      </c>
      <c r="I600">
        <f t="shared" si="42"/>
        <v>0.36361263859462745</v>
      </c>
    </row>
    <row r="601" spans="1:9" x14ac:dyDescent="0.4">
      <c r="A601">
        <v>595</v>
      </c>
      <c r="B601">
        <f t="shared" si="43"/>
        <v>14.750000000000155</v>
      </c>
      <c r="C601">
        <f t="shared" si="39"/>
        <v>0.10399685674917253</v>
      </c>
      <c r="F601">
        <f t="shared" si="40"/>
        <v>0.14007183136023799</v>
      </c>
      <c r="H601" t="str">
        <f t="shared" si="41"/>
        <v/>
      </c>
      <c r="I601">
        <f t="shared" si="42"/>
        <v>0.36361263859462745</v>
      </c>
    </row>
    <row r="602" spans="1:9" x14ac:dyDescent="0.4">
      <c r="A602">
        <v>596</v>
      </c>
      <c r="B602">
        <f t="shared" si="43"/>
        <v>14.800000000000155</v>
      </c>
      <c r="C602">
        <f t="shared" si="39"/>
        <v>9.2852766091383113E-2</v>
      </c>
      <c r="F602">
        <f t="shared" si="40"/>
        <v>0.12845442159598261</v>
      </c>
      <c r="H602" t="str">
        <f t="shared" si="41"/>
        <v/>
      </c>
      <c r="I602">
        <f t="shared" si="42"/>
        <v>0.36361263859462745</v>
      </c>
    </row>
    <row r="603" spans="1:9" x14ac:dyDescent="0.4">
      <c r="A603">
        <v>597</v>
      </c>
      <c r="B603">
        <f t="shared" si="43"/>
        <v>14.850000000000156</v>
      </c>
      <c r="C603">
        <f t="shared" si="39"/>
        <v>8.2448020837812941E-2</v>
      </c>
      <c r="F603">
        <f t="shared" si="40"/>
        <v>0.11746324039895011</v>
      </c>
      <c r="H603" t="str">
        <f t="shared" si="41"/>
        <v/>
      </c>
      <c r="I603">
        <f t="shared" si="42"/>
        <v>0</v>
      </c>
    </row>
    <row r="604" spans="1:9" x14ac:dyDescent="0.4">
      <c r="A604">
        <v>598</v>
      </c>
      <c r="B604">
        <f t="shared" si="43"/>
        <v>14.900000000000157</v>
      </c>
      <c r="C604">
        <f t="shared" si="39"/>
        <v>7.2774654667578667E-2</v>
      </c>
      <c r="F604">
        <f t="shared" si="40"/>
        <v>0.10709637063189489</v>
      </c>
      <c r="H604" t="str">
        <f t="shared" si="41"/>
        <v/>
      </c>
      <c r="I604">
        <f t="shared" si="42"/>
        <v>2.1666082240195051E-2</v>
      </c>
    </row>
    <row r="605" spans="1:9" x14ac:dyDescent="0.4">
      <c r="A605">
        <v>599</v>
      </c>
      <c r="B605">
        <f t="shared" si="43"/>
        <v>14.950000000000157</v>
      </c>
      <c r="C605">
        <f t="shared" si="39"/>
        <v>6.3822007711180712E-2</v>
      </c>
      <c r="F605">
        <f t="shared" si="40"/>
        <v>9.7349610611950216E-2</v>
      </c>
      <c r="H605" t="str">
        <f t="shared" si="41"/>
        <v/>
      </c>
      <c r="I605">
        <f t="shared" si="42"/>
        <v>2.1666082240195051E-2</v>
      </c>
    </row>
    <row r="606" spans="1:9" x14ac:dyDescent="0.4">
      <c r="A606">
        <v>600</v>
      </c>
      <c r="B606">
        <f t="shared" si="43"/>
        <v>15.000000000000158</v>
      </c>
      <c r="C606">
        <f t="shared" si="39"/>
        <v>5.557686521023289E-2</v>
      </c>
      <c r="F606">
        <f t="shared" si="40"/>
        <v>8.8216566138381122E-2</v>
      </c>
      <c r="H606" t="str">
        <f t="shared" si="41"/>
        <v/>
      </c>
      <c r="I606">
        <f t="shared" si="42"/>
        <v>2.1666082240195051E-2</v>
      </c>
    </row>
    <row r="607" spans="1:9" x14ac:dyDescent="0.4">
      <c r="A607">
        <v>601</v>
      </c>
      <c r="B607">
        <f t="shared" si="43"/>
        <v>15.050000000000159</v>
      </c>
      <c r="C607">
        <f t="shared" si="39"/>
        <v>4.802360632509034E-2</v>
      </c>
      <c r="F607">
        <f t="shared" si="40"/>
        <v>7.9688751460068763E-2</v>
      </c>
      <c r="H607" t="str">
        <f t="shared" si="41"/>
        <v/>
      </c>
      <c r="I607">
        <f t="shared" si="42"/>
        <v>2.1666082240195051E-2</v>
      </c>
    </row>
    <row r="608" spans="1:9" x14ac:dyDescent="0.4">
      <c r="A608">
        <v>602</v>
      </c>
      <c r="B608">
        <f t="shared" si="43"/>
        <v>15.10000000000016</v>
      </c>
      <c r="C608">
        <f t="shared" si="39"/>
        <v>4.1144361969491207E-2</v>
      </c>
      <c r="F608">
        <f t="shared" si="40"/>
        <v>7.1755698387073727E-2</v>
      </c>
      <c r="H608" t="str">
        <f t="shared" si="41"/>
        <v/>
      </c>
      <c r="I608">
        <f t="shared" si="42"/>
        <v>2.1666082240195051E-2</v>
      </c>
    </row>
    <row r="609" spans="1:9" x14ac:dyDescent="0.4">
      <c r="A609">
        <v>603</v>
      </c>
      <c r="B609">
        <f t="shared" si="43"/>
        <v>15.15000000000016</v>
      </c>
      <c r="C609">
        <f t="shared" si="39"/>
        <v>3.4919180520119983E-2</v>
      </c>
      <c r="F609">
        <f t="shared" si="40"/>
        <v>6.4405072719554105E-2</v>
      </c>
      <c r="H609" t="str">
        <f t="shared" si="41"/>
        <v/>
      </c>
      <c r="I609">
        <f t="shared" si="42"/>
        <v>2.1666082240195051E-2</v>
      </c>
    </row>
    <row r="610" spans="1:9" x14ac:dyDescent="0.4">
      <c r="A610">
        <v>604</v>
      </c>
      <c r="B610">
        <f t="shared" si="43"/>
        <v>15.200000000000161</v>
      </c>
      <c r="C610">
        <f t="shared" si="39"/>
        <v>2.9326200225785668E-2</v>
      </c>
      <c r="F610">
        <f t="shared" si="40"/>
        <v>5.7622797142045531E-2</v>
      </c>
      <c r="H610" t="str">
        <f t="shared" si="41"/>
        <v/>
      </c>
      <c r="I610">
        <f t="shared" si="42"/>
        <v>2.1666082240195051E-2</v>
      </c>
    </row>
    <row r="611" spans="1:9" x14ac:dyDescent="0.4">
      <c r="A611">
        <v>605</v>
      </c>
      <c r="B611">
        <f t="shared" si="43"/>
        <v>15.250000000000162</v>
      </c>
      <c r="C611">
        <f t="shared" si="39"/>
        <v>2.434182712569544E-2</v>
      </c>
      <c r="F611">
        <f t="shared" si="40"/>
        <v>5.1393179711704234E-2</v>
      </c>
      <c r="H611" t="str">
        <f t="shared" si="41"/>
        <v/>
      </c>
      <c r="I611">
        <f t="shared" si="42"/>
        <v>2.1666082240195051E-2</v>
      </c>
    </row>
    <row r="612" spans="1:9" x14ac:dyDescent="0.4">
      <c r="A612">
        <v>606</v>
      </c>
      <c r="B612">
        <f t="shared" si="43"/>
        <v>15.300000000000162</v>
      </c>
      <c r="C612">
        <f t="shared" si="39"/>
        <v>1.9940917279054979E-2</v>
      </c>
      <c r="F612">
        <f t="shared" si="40"/>
        <v>4.5699047055589574E-2</v>
      </c>
      <c r="H612" t="str">
        <f t="shared" si="41"/>
        <v/>
      </c>
      <c r="I612">
        <f t="shared" si="42"/>
        <v>2.1666082240195051E-2</v>
      </c>
    </row>
    <row r="613" spans="1:9" x14ac:dyDescent="0.4">
      <c r="A613">
        <v>607</v>
      </c>
      <c r="B613">
        <f t="shared" si="43"/>
        <v>15.350000000000163</v>
      </c>
      <c r="C613">
        <f t="shared" si="39"/>
        <v>1.6096962108843212E-2</v>
      </c>
      <c r="F613">
        <f t="shared" si="40"/>
        <v>4.0521881384393596E-2</v>
      </c>
      <c r="H613" t="str">
        <f t="shared" si="41"/>
        <v/>
      </c>
      <c r="I613">
        <f t="shared" si="42"/>
        <v>2.1666082240195051E-2</v>
      </c>
    </row>
    <row r="614" spans="1:9" x14ac:dyDescent="0.4">
      <c r="A614">
        <v>608</v>
      </c>
      <c r="B614">
        <f t="shared" si="43"/>
        <v>15.400000000000164</v>
      </c>
      <c r="C614">
        <f t="shared" si="39"/>
        <v>1.2782275670943503E-2</v>
      </c>
      <c r="F614">
        <f t="shared" si="40"/>
        <v>3.5841960428154442E-2</v>
      </c>
      <c r="H614" t="str">
        <f t="shared" si="41"/>
        <v/>
      </c>
      <c r="I614">
        <f t="shared" si="42"/>
        <v>2.1666082240195051E-2</v>
      </c>
    </row>
    <row r="615" spans="1:9" x14ac:dyDescent="0.4">
      <c r="A615">
        <v>609</v>
      </c>
      <c r="B615">
        <f t="shared" si="43"/>
        <v>15.450000000000164</v>
      </c>
      <c r="C615">
        <f t="shared" si="39"/>
        <v>9.9681826756683224E-3</v>
      </c>
      <c r="F615">
        <f t="shared" si="40"/>
        <v>3.163849940331797E-2</v>
      </c>
      <c r="H615" t="str">
        <f t="shared" si="41"/>
        <v/>
      </c>
      <c r="I615">
        <f t="shared" si="42"/>
        <v>2.1666082240195051E-2</v>
      </c>
    </row>
    <row r="616" spans="1:9" x14ac:dyDescent="0.4">
      <c r="A616">
        <v>610</v>
      </c>
      <c r="B616">
        <f t="shared" si="43"/>
        <v>15.500000000000165</v>
      </c>
      <c r="C616">
        <f t="shared" si="39"/>
        <v>7.6252061118456055E-3</v>
      </c>
      <c r="F616">
        <f t="shared" si="40"/>
        <v>2.7889794129902043E-2</v>
      </c>
      <c r="H616" t="str">
        <f t="shared" si="41"/>
        <v/>
      </c>
      <c r="I616">
        <f t="shared" si="42"/>
        <v>2.1666082240195051E-2</v>
      </c>
    </row>
    <row r="617" spans="1:9" x14ac:dyDescent="0.4">
      <c r="A617">
        <v>611</v>
      </c>
      <c r="B617">
        <f t="shared" si="43"/>
        <v>15.550000000000166</v>
      </c>
      <c r="C617">
        <f t="shared" si="39"/>
        <v>5.7232533537463909E-3</v>
      </c>
      <c r="F617">
        <f t="shared" si="40"/>
        <v>2.4573357092839816E-2</v>
      </c>
      <c r="H617" t="str">
        <f t="shared" si="41"/>
        <v/>
      </c>
      <c r="I617">
        <f t="shared" si="42"/>
        <v>2.1666082240195051E-2</v>
      </c>
    </row>
    <row r="618" spans="1:9" x14ac:dyDescent="0.4">
      <c r="A618">
        <v>612</v>
      </c>
      <c r="B618">
        <f t="shared" si="43"/>
        <v>15.600000000000167</v>
      </c>
      <c r="C618">
        <f t="shared" si="39"/>
        <v>4.2317996678971643E-3</v>
      </c>
      <c r="F618">
        <f t="shared" si="40"/>
        <v>2.1666082240195051E-2</v>
      </c>
      <c r="H618">
        <f t="shared" si="41"/>
        <v>2.1666082240195051E-2</v>
      </c>
      <c r="I618">
        <f t="shared" si="42"/>
        <v>2.1666082240195051E-2</v>
      </c>
    </row>
    <row r="619" spans="1:9" x14ac:dyDescent="0.4">
      <c r="A619">
        <v>613</v>
      </c>
      <c r="B619">
        <f t="shared" si="43"/>
        <v>15.650000000000167</v>
      </c>
      <c r="C619">
        <f t="shared" si="39"/>
        <v>3.1200680798558035E-3</v>
      </c>
      <c r="F619">
        <f t="shared" si="40"/>
        <v>1.9144364584491241E-2</v>
      </c>
      <c r="H619" t="str">
        <f t="shared" si="41"/>
        <v/>
      </c>
      <c r="I619">
        <f t="shared" si="42"/>
        <v>2.1666082240195051E-2</v>
      </c>
    </row>
    <row r="620" spans="1:9" x14ac:dyDescent="0.4">
      <c r="A620">
        <v>614</v>
      </c>
      <c r="B620">
        <f t="shared" si="43"/>
        <v>15.700000000000168</v>
      </c>
      <c r="C620">
        <f t="shared" si="39"/>
        <v>2.3572046099310708E-3</v>
      </c>
      <c r="F620">
        <f t="shared" si="40"/>
        <v>1.6984246710048268E-2</v>
      </c>
      <c r="H620" t="str">
        <f t="shared" si="41"/>
        <v/>
      </c>
      <c r="I620">
        <f t="shared" si="42"/>
        <v>2.1666082240195051E-2</v>
      </c>
    </row>
    <row r="621" spans="1:9" x14ac:dyDescent="0.4">
      <c r="A621">
        <v>615</v>
      </c>
      <c r="B621">
        <f t="shared" si="43"/>
        <v>15.750000000000169</v>
      </c>
      <c r="C621">
        <f t="shared" si="39"/>
        <v>1.9124479411454895E-3</v>
      </c>
      <c r="F621">
        <f t="shared" si="40"/>
        <v>1.5161555115909952E-2</v>
      </c>
      <c r="H621" t="str">
        <f t="shared" si="41"/>
        <v/>
      </c>
      <c r="I621">
        <f t="shared" si="42"/>
        <v>2.1666082240195051E-2</v>
      </c>
    </row>
    <row r="622" spans="1:9" x14ac:dyDescent="0.4">
      <c r="A622">
        <v>616</v>
      </c>
      <c r="B622">
        <f t="shared" si="43"/>
        <v>15.800000000000169</v>
      </c>
      <c r="C622">
        <f t="shared" si="39"/>
        <v>1.7552926420076088E-3</v>
      </c>
      <c r="F622">
        <f t="shared" si="40"/>
        <v>1.3652032904824323E-2</v>
      </c>
      <c r="H622" t="str">
        <f t="shared" si="41"/>
        <v/>
      </c>
      <c r="I622">
        <f t="shared" si="42"/>
        <v>2.1666082240195051E-2</v>
      </c>
    </row>
    <row r="623" spans="1:9" x14ac:dyDescent="0.4">
      <c r="A623">
        <v>617</v>
      </c>
      <c r="B623">
        <f t="shared" si="43"/>
        <v>15.85000000000017</v>
      </c>
      <c r="C623">
        <f t="shared" ref="C623:C686" si="44">IF(ABS(B623-$P$2)&lt;0.001,1,((2*BESSELJ(B623-$P$2,1))/(B623-$P$2))^2) + IF(ABS(B623-$Q$2)&lt;0.001,1,((2*BESSELJ(B623-$Q$2,1))/(B623-$Q$2))^2) + IF(ABS(B623-$R$2)&lt;0.001,1,((2*BESSELJ(B623-$R$2,1))/(B623-$R$2))^2) + IF(ABS(B623-$O$2)&lt;0.001,1,((2*BESSELJ(B623-$O$2,1))/(B623-$O$2))^2)</f>
        <v>1.8556451303734726E-3</v>
      </c>
      <c r="F623">
        <f t="shared" ref="F623:F686" si="45">AVERAGE(C607:C638)</f>
        <v>1.2431468140302143E-2</v>
      </c>
      <c r="H623" t="str">
        <f t="shared" ref="H623:H686" si="46">IF(MOD(A623-$H$5,31)=0,F623,"")</f>
        <v/>
      </c>
      <c r="I623">
        <f t="shared" si="42"/>
        <v>2.1666082240195051E-2</v>
      </c>
    </row>
    <row r="624" spans="1:9" x14ac:dyDescent="0.4">
      <c r="A624">
        <v>618</v>
      </c>
      <c r="B624">
        <f t="shared" si="43"/>
        <v>15.900000000000171</v>
      </c>
      <c r="C624">
        <f t="shared" si="44"/>
        <v>2.1839716323150404E-3</v>
      </c>
      <c r="F624">
        <f t="shared" si="45"/>
        <v>1.1475817239017496E-2</v>
      </c>
      <c r="H624" t="str">
        <f t="shared" si="46"/>
        <v/>
      </c>
      <c r="I624">
        <f t="shared" si="42"/>
        <v>2.1666082240195051E-2</v>
      </c>
    </row>
    <row r="625" spans="1:9" x14ac:dyDescent="0.4">
      <c r="A625">
        <v>619</v>
      </c>
      <c r="B625">
        <f t="shared" si="43"/>
        <v>15.950000000000172</v>
      </c>
      <c r="C625">
        <f t="shared" si="44"/>
        <v>2.7114374609411899E-3</v>
      </c>
      <c r="F625">
        <f t="shared" si="45"/>
        <v>1.076132281407002E-2</v>
      </c>
      <c r="H625" t="str">
        <f t="shared" si="46"/>
        <v/>
      </c>
      <c r="I625">
        <f t="shared" si="42"/>
        <v>2.1666082240195051E-2</v>
      </c>
    </row>
    <row r="626" spans="1:9" x14ac:dyDescent="0.4">
      <c r="A626">
        <v>620</v>
      </c>
      <c r="B626">
        <f t="shared" si="43"/>
        <v>16.000000000000171</v>
      </c>
      <c r="C626">
        <f t="shared" si="44"/>
        <v>3.4100370139759583E-3</v>
      </c>
      <c r="F626">
        <f t="shared" si="45"/>
        <v>1.0264625435514999E-2</v>
      </c>
      <c r="H626" t="str">
        <f t="shared" si="46"/>
        <v/>
      </c>
      <c r="I626">
        <f t="shared" si="42"/>
        <v>2.1666082240195051E-2</v>
      </c>
    </row>
    <row r="627" spans="1:9" x14ac:dyDescent="0.4">
      <c r="A627">
        <v>621</v>
      </c>
      <c r="B627">
        <f t="shared" si="43"/>
        <v>16.050000000000171</v>
      </c>
      <c r="C627">
        <f t="shared" si="44"/>
        <v>4.252713965034469E-3</v>
      </c>
      <c r="F627">
        <f t="shared" si="45"/>
        <v>9.962868827688473E-3</v>
      </c>
      <c r="H627" t="str">
        <f t="shared" si="46"/>
        <v/>
      </c>
      <c r="I627">
        <f t="shared" si="42"/>
        <v>2.1666082240195051E-2</v>
      </c>
    </row>
    <row r="628" spans="1:9" x14ac:dyDescent="0.4">
      <c r="A628">
        <v>622</v>
      </c>
      <c r="B628">
        <f t="shared" si="43"/>
        <v>16.100000000000172</v>
      </c>
      <c r="C628">
        <f t="shared" si="44"/>
        <v>5.2134712013743138E-3</v>
      </c>
      <c r="F628">
        <f t="shared" si="45"/>
        <v>9.8337980778048471E-3</v>
      </c>
      <c r="H628" t="str">
        <f t="shared" si="46"/>
        <v/>
      </c>
      <c r="I628">
        <f t="shared" si="42"/>
        <v>2.1666082240195051E-2</v>
      </c>
    </row>
    <row r="629" spans="1:9" x14ac:dyDescent="0.4">
      <c r="A629">
        <v>623</v>
      </c>
      <c r="B629">
        <f t="shared" si="43"/>
        <v>16.150000000000173</v>
      </c>
      <c r="C629">
        <f t="shared" si="44"/>
        <v>6.2674701398786198E-3</v>
      </c>
      <c r="F629">
        <f t="shared" si="45"/>
        <v>9.8558504866756054E-3</v>
      </c>
      <c r="H629" t="str">
        <f t="shared" si="46"/>
        <v/>
      </c>
      <c r="I629">
        <f t="shared" si="42"/>
        <v>2.1666082240195051E-2</v>
      </c>
    </row>
    <row r="630" spans="1:9" x14ac:dyDescent="0.4">
      <c r="A630">
        <v>624</v>
      </c>
      <c r="B630">
        <f t="shared" si="43"/>
        <v>16.200000000000173</v>
      </c>
      <c r="C630">
        <f t="shared" si="44"/>
        <v>7.3911191325738467E-3</v>
      </c>
      <c r="F630">
        <f t="shared" si="45"/>
        <v>1.0008238749778433E-2</v>
      </c>
      <c r="H630" t="str">
        <f t="shared" si="46"/>
        <v/>
      </c>
      <c r="I630">
        <f t="shared" si="42"/>
        <v>2.1666082240195051E-2</v>
      </c>
    </row>
    <row r="631" spans="1:9" x14ac:dyDescent="0.4">
      <c r="A631">
        <v>625</v>
      </c>
      <c r="B631">
        <f t="shared" si="43"/>
        <v>16.250000000000174</v>
      </c>
      <c r="C631">
        <f t="shared" si="44"/>
        <v>8.5621507525469077E-3</v>
      </c>
      <c r="F631">
        <f t="shared" si="45"/>
        <v>1.0271026214887177E-2</v>
      </c>
      <c r="H631" t="str">
        <f t="shared" si="46"/>
        <v/>
      </c>
      <c r="I631">
        <f t="shared" si="42"/>
        <v>2.1666082240195051E-2</v>
      </c>
    </row>
    <row r="632" spans="1:9" x14ac:dyDescent="0.4">
      <c r="A632">
        <v>626</v>
      </c>
      <c r="B632">
        <f t="shared" si="43"/>
        <v>16.300000000000175</v>
      </c>
      <c r="C632">
        <f t="shared" si="44"/>
        <v>9.7594529673776954E-3</v>
      </c>
      <c r="F632">
        <f t="shared" si="45"/>
        <v>1.0625194020648949E-2</v>
      </c>
      <c r="H632" t="str">
        <f t="shared" si="46"/>
        <v/>
      </c>
      <c r="I632">
        <f t="shared" si="42"/>
        <v>2.1666082240195051E-2</v>
      </c>
    </row>
    <row r="633" spans="1:9" x14ac:dyDescent="0.4">
      <c r="A633">
        <v>627</v>
      </c>
      <c r="B633">
        <f t="shared" si="43"/>
        <v>16.350000000000176</v>
      </c>
      <c r="C633">
        <f t="shared" si="44"/>
        <v>1.0964061464540167E-2</v>
      </c>
      <c r="F633">
        <f t="shared" si="45"/>
        <v>1.1052699978466836E-2</v>
      </c>
      <c r="H633" t="str">
        <f t="shared" si="46"/>
        <v/>
      </c>
      <c r="I633">
        <f t="shared" si="42"/>
        <v>2.1666082240195051E-2</v>
      </c>
    </row>
    <row r="634" spans="1:9" x14ac:dyDescent="0.4">
      <c r="A634">
        <v>628</v>
      </c>
      <c r="B634">
        <f t="shared" si="43"/>
        <v>16.400000000000176</v>
      </c>
      <c r="C634">
        <f t="shared" si="44"/>
        <v>1.2157801108860963E-2</v>
      </c>
      <c r="F634">
        <f t="shared" si="45"/>
        <v>1.1536529117426168E-2</v>
      </c>
      <c r="H634" t="str">
        <f t="shared" si="46"/>
        <v/>
      </c>
      <c r="I634">
        <f t="shared" si="42"/>
        <v>0</v>
      </c>
    </row>
    <row r="635" spans="1:9" x14ac:dyDescent="0.4">
      <c r="A635">
        <v>629</v>
      </c>
      <c r="B635">
        <f t="shared" si="43"/>
        <v>16.450000000000177</v>
      </c>
      <c r="C635">
        <f t="shared" si="44"/>
        <v>1.3324248855637807E-2</v>
      </c>
      <c r="F635">
        <f t="shared" si="45"/>
        <v>1.2060735868412381E-2</v>
      </c>
      <c r="H635" t="str">
        <f t="shared" si="46"/>
        <v/>
      </c>
      <c r="I635">
        <f t="shared" si="42"/>
        <v>1.7398291290709935E-2</v>
      </c>
    </row>
    <row r="636" spans="1:9" x14ac:dyDescent="0.4">
      <c r="A636">
        <v>630</v>
      </c>
      <c r="B636">
        <f t="shared" si="43"/>
        <v>16.500000000000178</v>
      </c>
      <c r="C636">
        <f t="shared" si="44"/>
        <v>1.4448523655152626E-2</v>
      </c>
      <c r="F636">
        <f t="shared" si="45"/>
        <v>1.2610477918646555E-2</v>
      </c>
      <c r="H636" t="str">
        <f t="shared" si="46"/>
        <v/>
      </c>
      <c r="I636">
        <f t="shared" si="42"/>
        <v>1.7398291290709935E-2</v>
      </c>
    </row>
    <row r="637" spans="1:9" x14ac:dyDescent="0.4">
      <c r="A637">
        <v>631</v>
      </c>
      <c r="B637">
        <f t="shared" si="43"/>
        <v>16.550000000000178</v>
      </c>
      <c r="C637">
        <f t="shared" si="44"/>
        <v>1.5517296956440602E-2</v>
      </c>
      <c r="F637">
        <f t="shared" si="45"/>
        <v>1.3172041821265914E-2</v>
      </c>
      <c r="H637" t="str">
        <f t="shared" si="46"/>
        <v/>
      </c>
      <c r="I637">
        <f t="shared" ref="I637:I700" si="47">SUM(H622:H651)</f>
        <v>1.7398291290709935E-2</v>
      </c>
    </row>
    <row r="638" spans="1:9" x14ac:dyDescent="0.4">
      <c r="A638">
        <v>632</v>
      </c>
      <c r="B638">
        <f t="shared" si="43"/>
        <v>16.600000000000179</v>
      </c>
      <c r="C638">
        <f t="shared" si="44"/>
        <v>1.6518792745523071E-2</v>
      </c>
      <c r="F638">
        <f t="shared" si="45"/>
        <v>1.373286049597406E-2</v>
      </c>
      <c r="H638" t="str">
        <f t="shared" si="46"/>
        <v/>
      </c>
      <c r="I638">
        <f t="shared" si="47"/>
        <v>1.7398291290709935E-2</v>
      </c>
    </row>
    <row r="639" spans="1:9" x14ac:dyDescent="0.4">
      <c r="A639">
        <v>633</v>
      </c>
      <c r="B639">
        <f t="shared" si="43"/>
        <v>16.65000000000018</v>
      </c>
      <c r="C639">
        <f t="shared" si="44"/>
        <v>1.7442777483981691E-2</v>
      </c>
      <c r="F639">
        <f t="shared" si="45"/>
        <v>1.428152280587444E-2</v>
      </c>
      <c r="H639" t="str">
        <f t="shared" si="46"/>
        <v/>
      </c>
      <c r="I639">
        <f t="shared" si="47"/>
        <v>1.7398291290709935E-2</v>
      </c>
    </row>
    <row r="640" spans="1:9" x14ac:dyDescent="0.4">
      <c r="A640">
        <v>634</v>
      </c>
      <c r="B640">
        <f t="shared" si="43"/>
        <v>16.70000000000018</v>
      </c>
      <c r="C640">
        <f t="shared" si="44"/>
        <v>1.8280540371171921E-2</v>
      </c>
      <c r="F640">
        <f t="shared" si="45"/>
        <v>1.4807775442097661E-2</v>
      </c>
      <c r="H640" t="str">
        <f t="shared" si="46"/>
        <v/>
      </c>
      <c r="I640">
        <f t="shared" si="47"/>
        <v>1.7398291290709935E-2</v>
      </c>
    </row>
    <row r="641" spans="1:9" x14ac:dyDescent="0.4">
      <c r="A641">
        <v>635</v>
      </c>
      <c r="B641">
        <f t="shared" si="43"/>
        <v>16.750000000000181</v>
      </c>
      <c r="C641">
        <f t="shared" si="44"/>
        <v>1.902486440635932E-2</v>
      </c>
      <c r="F641">
        <f t="shared" si="45"/>
        <v>1.5302517391480716E-2</v>
      </c>
      <c r="H641" t="str">
        <f t="shared" si="46"/>
        <v/>
      </c>
      <c r="I641">
        <f t="shared" si="47"/>
        <v>1.7398291290709935E-2</v>
      </c>
    </row>
    <row r="642" spans="1:9" x14ac:dyDescent="0.4">
      <c r="A642">
        <v>636</v>
      </c>
      <c r="B642">
        <f t="shared" si="43"/>
        <v>16.800000000000182</v>
      </c>
      <c r="C642">
        <f t="shared" si="44"/>
        <v>1.9669988775336846E-2</v>
      </c>
      <c r="F642">
        <f t="shared" si="45"/>
        <v>1.5757787303120982E-2</v>
      </c>
      <c r="H642" t="str">
        <f t="shared" si="46"/>
        <v/>
      </c>
      <c r="I642">
        <f t="shared" si="47"/>
        <v>1.7398291290709935E-2</v>
      </c>
    </row>
    <row r="643" spans="1:9" x14ac:dyDescent="0.4">
      <c r="A643">
        <v>637</v>
      </c>
      <c r="B643">
        <f t="shared" si="43"/>
        <v>16.850000000000183</v>
      </c>
      <c r="C643">
        <f t="shared" si="44"/>
        <v>2.0211563129419487E-2</v>
      </c>
      <c r="F643">
        <f t="shared" si="45"/>
        <v>1.616674410690478E-2</v>
      </c>
      <c r="H643" t="str">
        <f t="shared" si="46"/>
        <v/>
      </c>
      <c r="I643">
        <f t="shared" si="47"/>
        <v>1.7398291290709935E-2</v>
      </c>
    </row>
    <row r="644" spans="1:9" x14ac:dyDescent="0.4">
      <c r="A644">
        <v>638</v>
      </c>
      <c r="B644">
        <f t="shared" si="43"/>
        <v>16.900000000000183</v>
      </c>
      <c r="C644">
        <f t="shared" si="44"/>
        <v>2.0646594362919286E-2</v>
      </c>
      <c r="F644">
        <f t="shared" si="45"/>
        <v>1.6523641270920854E-2</v>
      </c>
      <c r="H644" t="str">
        <f t="shared" si="46"/>
        <v/>
      </c>
      <c r="I644">
        <f t="shared" si="47"/>
        <v>1.7398291290709935E-2</v>
      </c>
    </row>
    <row r="645" spans="1:9" x14ac:dyDescent="0.4">
      <c r="A645">
        <v>639</v>
      </c>
      <c r="B645">
        <f t="shared" si="43"/>
        <v>16.950000000000184</v>
      </c>
      <c r="C645">
        <f t="shared" si="44"/>
        <v>2.0973386528133693E-2</v>
      </c>
      <c r="F645">
        <f t="shared" si="45"/>
        <v>1.6823795114864464E-2</v>
      </c>
      <c r="H645" t="str">
        <f t="shared" si="46"/>
        <v/>
      </c>
      <c r="I645">
        <f t="shared" si="47"/>
        <v>1.7398291290709935E-2</v>
      </c>
    </row>
    <row r="646" spans="1:9" x14ac:dyDescent="0.4">
      <c r="A646">
        <v>640</v>
      </c>
      <c r="B646">
        <f t="shared" si="43"/>
        <v>17.000000000000185</v>
      </c>
      <c r="C646">
        <f t="shared" si="44"/>
        <v>2.119147455442329E-2</v>
      </c>
      <c r="F646">
        <f t="shared" si="45"/>
        <v>1.7063547622997197E-2</v>
      </c>
      <c r="H646" t="str">
        <f t="shared" si="46"/>
        <v/>
      </c>
      <c r="I646">
        <f t="shared" si="47"/>
        <v>1.7398291290709935E-2</v>
      </c>
    </row>
    <row r="647" spans="1:9" x14ac:dyDescent="0.4">
      <c r="A647">
        <v>641</v>
      </c>
      <c r="B647">
        <f t="shared" si="43"/>
        <v>17.050000000000185</v>
      </c>
      <c r="C647">
        <f t="shared" si="44"/>
        <v>2.130155246004508E-2</v>
      </c>
      <c r="F647">
        <f t="shared" si="45"/>
        <v>1.7240224222860086E-2</v>
      </c>
      <c r="H647" t="str">
        <f t="shared" si="46"/>
        <v/>
      </c>
      <c r="I647">
        <f t="shared" si="47"/>
        <v>1.7398291290709935E-2</v>
      </c>
    </row>
    <row r="648" spans="1:9" x14ac:dyDescent="0.4">
      <c r="A648">
        <v>642</v>
      </c>
      <c r="B648">
        <f t="shared" ref="B648:B711" si="48">B647+0.05</f>
        <v>17.100000000000186</v>
      </c>
      <c r="C648">
        <f t="shared" si="44"/>
        <v>2.1305396762017939E-2</v>
      </c>
      <c r="F648">
        <f t="shared" si="45"/>
        <v>1.735208701468199E-2</v>
      </c>
      <c r="H648" t="str">
        <f t="shared" si="46"/>
        <v/>
      </c>
      <c r="I648">
        <f t="shared" si="47"/>
        <v>1.7398291290709935E-2</v>
      </c>
    </row>
    <row r="649" spans="1:9" x14ac:dyDescent="0.4">
      <c r="A649">
        <v>643</v>
      </c>
      <c r="B649">
        <f t="shared" si="48"/>
        <v>17.150000000000187</v>
      </c>
      <c r="C649">
        <f t="shared" si="44"/>
        <v>2.1205785800445038E-2</v>
      </c>
      <c r="F649">
        <f t="shared" si="45"/>
        <v>1.7398291290709935E-2</v>
      </c>
      <c r="H649">
        <f t="shared" si="46"/>
        <v>1.7398291290709935E-2</v>
      </c>
      <c r="I649">
        <f t="shared" si="47"/>
        <v>1.7398291290709935E-2</v>
      </c>
    </row>
    <row r="650" spans="1:9" x14ac:dyDescent="0.4">
      <c r="A650">
        <v>644</v>
      </c>
      <c r="B650">
        <f t="shared" si="48"/>
        <v>17.200000000000188</v>
      </c>
      <c r="C650">
        <f t="shared" si="44"/>
        <v>2.100641569945598E-2</v>
      </c>
      <c r="F650">
        <f t="shared" si="45"/>
        <v>1.7378809215943106E-2</v>
      </c>
      <c r="H650" t="str">
        <f t="shared" si="46"/>
        <v/>
      </c>
      <c r="I650">
        <f t="shared" si="47"/>
        <v>1.7398291290709935E-2</v>
      </c>
    </row>
    <row r="651" spans="1:9" x14ac:dyDescent="0.4">
      <c r="A651">
        <v>645</v>
      </c>
      <c r="B651">
        <f t="shared" si="48"/>
        <v>17.250000000000188</v>
      </c>
      <c r="C651">
        <f t="shared" si="44"/>
        <v>2.0711813687349374E-2</v>
      </c>
      <c r="F651">
        <f t="shared" si="45"/>
        <v>1.7294394300130512E-2</v>
      </c>
      <c r="H651" t="str">
        <f t="shared" si="46"/>
        <v/>
      </c>
      <c r="I651">
        <f t="shared" si="47"/>
        <v>1.7398291290709935E-2</v>
      </c>
    </row>
    <row r="652" spans="1:9" x14ac:dyDescent="0.4">
      <c r="A652">
        <v>646</v>
      </c>
      <c r="B652">
        <f t="shared" si="48"/>
        <v>17.300000000000189</v>
      </c>
      <c r="C652">
        <f t="shared" si="44"/>
        <v>2.0327249493750525E-2</v>
      </c>
      <c r="F652">
        <f t="shared" si="45"/>
        <v>1.714651428701007E-2</v>
      </c>
      <c r="H652" t="str">
        <f t="shared" si="46"/>
        <v/>
      </c>
      <c r="I652">
        <f t="shared" si="47"/>
        <v>1.7398291290709935E-2</v>
      </c>
    </row>
    <row r="653" spans="1:9" x14ac:dyDescent="0.4">
      <c r="A653">
        <v>647</v>
      </c>
      <c r="B653">
        <f t="shared" si="48"/>
        <v>17.35000000000019</v>
      </c>
      <c r="C653">
        <f t="shared" si="44"/>
        <v>1.9858645531806145E-2</v>
      </c>
      <c r="F653">
        <f t="shared" si="45"/>
        <v>1.6937289293478878E-2</v>
      </c>
      <c r="H653" t="str">
        <f t="shared" si="46"/>
        <v/>
      </c>
      <c r="I653">
        <f t="shared" si="47"/>
        <v>1.7398291290709935E-2</v>
      </c>
    </row>
    <row r="654" spans="1:9" x14ac:dyDescent="0.4">
      <c r="A654">
        <v>648</v>
      </c>
      <c r="B654">
        <f t="shared" si="48"/>
        <v>17.40000000000019</v>
      </c>
      <c r="C654">
        <f t="shared" si="44"/>
        <v>1.931248655881972E-2</v>
      </c>
      <c r="F654">
        <f t="shared" si="45"/>
        <v>1.6669428484327047E-2</v>
      </c>
      <c r="H654" t="str">
        <f t="shared" si="46"/>
        <v/>
      </c>
      <c r="I654">
        <f t="shared" si="47"/>
        <v>1.7398291290709935E-2</v>
      </c>
    </row>
    <row r="655" spans="1:9" x14ac:dyDescent="0.4">
      <c r="A655">
        <v>649</v>
      </c>
      <c r="B655">
        <f t="shared" si="48"/>
        <v>17.450000000000191</v>
      </c>
      <c r="C655">
        <f t="shared" si="44"/>
        <v>1.8695729489516581E-2</v>
      </c>
      <c r="F655">
        <f t="shared" si="45"/>
        <v>1.6346165790636493E-2</v>
      </c>
      <c r="H655" t="str">
        <f t="shared" si="46"/>
        <v/>
      </c>
      <c r="I655">
        <f t="shared" si="47"/>
        <v>1.7398291290709935E-2</v>
      </c>
    </row>
    <row r="656" spans="1:9" x14ac:dyDescent="0.4">
      <c r="A656">
        <v>650</v>
      </c>
      <c r="B656">
        <f t="shared" si="48"/>
        <v>17.500000000000192</v>
      </c>
      <c r="C656">
        <f t="shared" si="44"/>
        <v>1.8015714012572806E-2</v>
      </c>
      <c r="F656">
        <f t="shared" si="45"/>
        <v>1.5971195168745879E-2</v>
      </c>
      <c r="H656" t="str">
        <f t="shared" si="46"/>
        <v/>
      </c>
      <c r="I656">
        <f t="shared" si="47"/>
        <v>1.7398291290709935E-2</v>
      </c>
    </row>
    <row r="657" spans="1:9" x14ac:dyDescent="0.4">
      <c r="A657">
        <v>651</v>
      </c>
      <c r="B657">
        <f t="shared" si="48"/>
        <v>17.550000000000193</v>
      </c>
      <c r="C657">
        <f t="shared" si="44"/>
        <v>1.7280074633429725E-2</v>
      </c>
      <c r="F657">
        <f t="shared" si="45"/>
        <v>1.5548605882270774E-2</v>
      </c>
      <c r="H657" t="str">
        <f t="shared" si="46"/>
        <v/>
      </c>
      <c r="I657">
        <f t="shared" si="47"/>
        <v>1.7398291290709935E-2</v>
      </c>
    </row>
    <row r="658" spans="1:9" x14ac:dyDescent="0.4">
      <c r="A658">
        <v>652</v>
      </c>
      <c r="B658">
        <f t="shared" si="48"/>
        <v>17.600000000000193</v>
      </c>
      <c r="C658">
        <f t="shared" si="44"/>
        <v>1.6496654735057428E-2</v>
      </c>
      <c r="F658">
        <f t="shared" si="45"/>
        <v>1.5082818272234915E-2</v>
      </c>
      <c r="H658" t="str">
        <f t="shared" si="46"/>
        <v/>
      </c>
      <c r="I658">
        <f t="shared" si="47"/>
        <v>1.7398291290709935E-2</v>
      </c>
    </row>
    <row r="659" spans="1:9" x14ac:dyDescent="0.4">
      <c r="A659">
        <v>653</v>
      </c>
      <c r="B659">
        <f t="shared" si="48"/>
        <v>17.650000000000194</v>
      </c>
      <c r="C659">
        <f t="shared" si="44"/>
        <v>1.5673423213548782E-2</v>
      </c>
      <c r="F659">
        <f t="shared" si="45"/>
        <v>1.4578520460123794E-2</v>
      </c>
      <c r="H659" t="str">
        <f t="shared" si="46"/>
        <v/>
      </c>
      <c r="I659">
        <f t="shared" si="47"/>
        <v>1.7398291290709935E-2</v>
      </c>
    </row>
    <row r="660" spans="1:9" x14ac:dyDescent="0.4">
      <c r="A660">
        <v>654</v>
      </c>
      <c r="B660">
        <f t="shared" si="48"/>
        <v>17.700000000000195</v>
      </c>
      <c r="C660">
        <f t="shared" si="44"/>
        <v>1.4818394207569949E-2</v>
      </c>
      <c r="F660">
        <f t="shared" si="45"/>
        <v>1.4040606405840029E-2</v>
      </c>
      <c r="H660" t="str">
        <f t="shared" si="46"/>
        <v/>
      </c>
      <c r="I660">
        <f t="shared" si="47"/>
        <v>1.7398291290709935E-2</v>
      </c>
    </row>
    <row r="661" spans="1:9" x14ac:dyDescent="0.4">
      <c r="A661">
        <v>655</v>
      </c>
      <c r="B661">
        <f t="shared" si="48"/>
        <v>17.750000000000195</v>
      </c>
      <c r="C661">
        <f t="shared" si="44"/>
        <v>1.3939550400126016E-2</v>
      </c>
      <c r="F661">
        <f t="shared" si="45"/>
        <v>1.347411571735907E-2</v>
      </c>
      <c r="H661" t="str">
        <f t="shared" si="46"/>
        <v/>
      </c>
      <c r="I661">
        <f t="shared" si="47"/>
        <v>1.7398291290709935E-2</v>
      </c>
    </row>
    <row r="662" spans="1:9" x14ac:dyDescent="0.4">
      <c r="A662">
        <v>656</v>
      </c>
      <c r="B662">
        <f t="shared" si="48"/>
        <v>17.800000000000196</v>
      </c>
      <c r="C662">
        <f t="shared" si="44"/>
        <v>1.3044770328186286E-2</v>
      </c>
      <c r="F662">
        <f t="shared" si="45"/>
        <v>1.288417558160373E-2</v>
      </c>
      <c r="H662" t="str">
        <f t="shared" si="46"/>
        <v/>
      </c>
      <c r="I662">
        <f t="shared" si="47"/>
        <v>1.7398291290709935E-2</v>
      </c>
    </row>
    <row r="663" spans="1:9" x14ac:dyDescent="0.4">
      <c r="A663">
        <v>657</v>
      </c>
      <c r="B663">
        <f t="shared" si="48"/>
        <v>17.850000000000197</v>
      </c>
      <c r="C663">
        <f t="shared" si="44"/>
        <v>1.2141760090847916E-2</v>
      </c>
      <c r="F663">
        <f t="shared" si="45"/>
        <v>1.2275945156935322E-2</v>
      </c>
      <c r="H663" t="str">
        <f t="shared" si="46"/>
        <v/>
      </c>
      <c r="I663">
        <f t="shared" si="47"/>
        <v>1.7398291290709935E-2</v>
      </c>
    </row>
    <row r="664" spans="1:9" x14ac:dyDescent="0.4">
      <c r="A664">
        <v>658</v>
      </c>
      <c r="B664">
        <f t="shared" si="48"/>
        <v>17.900000000000198</v>
      </c>
      <c r="C664">
        <f t="shared" si="44"/>
        <v>1.1237989800271915E-2</v>
      </c>
      <c r="F664">
        <f t="shared" si="45"/>
        <v>1.1654562736964386E-2</v>
      </c>
      <c r="H664" t="str">
        <f t="shared" si="46"/>
        <v/>
      </c>
      <c r="I664">
        <f t="shared" si="47"/>
        <v>1.7398291290709935E-2</v>
      </c>
    </row>
    <row r="665" spans="1:9" x14ac:dyDescent="0.4">
      <c r="A665">
        <v>659</v>
      </c>
      <c r="B665">
        <f t="shared" si="48"/>
        <v>17.950000000000198</v>
      </c>
      <c r="C665">
        <f t="shared" si="44"/>
        <v>1.0340635072001536E-2</v>
      </c>
      <c r="F665">
        <f t="shared" si="45"/>
        <v>1.1025095963386296E-2</v>
      </c>
      <c r="H665" t="str">
        <f t="shared" si="46"/>
        <v/>
      </c>
      <c r="I665">
        <f t="shared" si="47"/>
        <v>0</v>
      </c>
    </row>
    <row r="666" spans="1:9" x14ac:dyDescent="0.4">
      <c r="A666">
        <v>660</v>
      </c>
      <c r="B666">
        <f t="shared" si="48"/>
        <v>18.000000000000199</v>
      </c>
      <c r="C666">
        <f t="shared" si="44"/>
        <v>9.4565238028579447E-3</v>
      </c>
      <c r="F666">
        <f t="shared" si="45"/>
        <v>1.0392495332520282E-2</v>
      </c>
      <c r="H666" t="str">
        <f t="shared" si="46"/>
        <v/>
      </c>
      <c r="I666">
        <f t="shared" si="47"/>
        <v>3.4035574709113279E-3</v>
      </c>
    </row>
    <row r="667" spans="1:9" x14ac:dyDescent="0.4">
      <c r="A667">
        <v>661</v>
      </c>
      <c r="B667">
        <f t="shared" si="48"/>
        <v>18.0500000000002</v>
      </c>
      <c r="C667">
        <f t="shared" si="44"/>
        <v>8.5920884357835771E-3</v>
      </c>
      <c r="F667">
        <f t="shared" si="45"/>
        <v>9.7615512064499997E-3</v>
      </c>
      <c r="H667" t="str">
        <f t="shared" si="46"/>
        <v/>
      </c>
      <c r="I667">
        <f t="shared" si="47"/>
        <v>3.4035574709113279E-3</v>
      </c>
    </row>
    <row r="668" spans="1:9" x14ac:dyDescent="0.4">
      <c r="A668">
        <v>662</v>
      </c>
      <c r="B668">
        <f t="shared" si="48"/>
        <v>18.1000000000002</v>
      </c>
      <c r="C668">
        <f t="shared" si="44"/>
        <v>7.7533238621543569E-3</v>
      </c>
      <c r="F668">
        <f t="shared" si="45"/>
        <v>9.1368545054030543E-3</v>
      </c>
      <c r="H668" t="str">
        <f t="shared" si="46"/>
        <v/>
      </c>
      <c r="I668">
        <f t="shared" si="47"/>
        <v>3.4035574709113279E-3</v>
      </c>
    </row>
    <row r="669" spans="1:9" x14ac:dyDescent="0.4">
      <c r="A669">
        <v>663</v>
      </c>
      <c r="B669">
        <f t="shared" si="48"/>
        <v>18.150000000000201</v>
      </c>
      <c r="C669">
        <f t="shared" si="44"/>
        <v>6.9457510635821656E-3</v>
      </c>
      <c r="F669">
        <f t="shared" si="45"/>
        <v>8.522761223536136E-3</v>
      </c>
      <c r="H669" t="str">
        <f t="shared" si="46"/>
        <v/>
      </c>
      <c r="I669">
        <f t="shared" si="47"/>
        <v>3.4035574709113279E-3</v>
      </c>
    </row>
    <row r="670" spans="1:9" x14ac:dyDescent="0.4">
      <c r="A670">
        <v>664</v>
      </c>
      <c r="B670">
        <f t="shared" si="48"/>
        <v>18.200000000000202</v>
      </c>
      <c r="C670">
        <f t="shared" si="44"/>
        <v>6.1743865474253364E-3</v>
      </c>
      <c r="F670">
        <f t="shared" si="45"/>
        <v>7.9233608758766932E-3</v>
      </c>
      <c r="H670" t="str">
        <f t="shared" si="46"/>
        <v/>
      </c>
      <c r="I670">
        <f t="shared" si="47"/>
        <v>3.4035574709113279E-3</v>
      </c>
    </row>
    <row r="671" spans="1:9" x14ac:dyDescent="0.4">
      <c r="A671">
        <v>665</v>
      </c>
      <c r="B671">
        <f t="shared" si="48"/>
        <v>18.250000000000203</v>
      </c>
      <c r="C671">
        <f t="shared" si="44"/>
        <v>5.4437175834820585E-3</v>
      </c>
      <c r="F671">
        <f t="shared" si="45"/>
        <v>7.3424489500691489E-3</v>
      </c>
      <c r="H671" t="str">
        <f t="shared" si="46"/>
        <v/>
      </c>
      <c r="I671">
        <f t="shared" si="47"/>
        <v>3.4035574709113279E-3</v>
      </c>
    </row>
    <row r="672" spans="1:9" x14ac:dyDescent="0.4">
      <c r="A672">
        <v>666</v>
      </c>
      <c r="B672">
        <f t="shared" si="48"/>
        <v>18.300000000000203</v>
      </c>
      <c r="C672">
        <f t="shared" si="44"/>
        <v>4.7576832039686514E-3</v>
      </c>
      <c r="F672">
        <f t="shared" si="45"/>
        <v>6.783503403032078E-3</v>
      </c>
      <c r="H672" t="str">
        <f t="shared" si="46"/>
        <v/>
      </c>
      <c r="I672">
        <f t="shared" si="47"/>
        <v>3.4035574709113279E-3</v>
      </c>
    </row>
    <row r="673" spans="1:9" x14ac:dyDescent="0.4">
      <c r="A673">
        <v>667</v>
      </c>
      <c r="B673">
        <f t="shared" si="48"/>
        <v>18.350000000000204</v>
      </c>
      <c r="C673">
        <f t="shared" si="44"/>
        <v>4.1196608852118212E-3</v>
      </c>
      <c r="F673">
        <f t="shared" si="45"/>
        <v>6.2496652098907269E-3</v>
      </c>
      <c r="H673" t="str">
        <f t="shared" si="46"/>
        <v/>
      </c>
      <c r="I673">
        <f t="shared" si="47"/>
        <v>3.4035574709113279E-3</v>
      </c>
    </row>
    <row r="674" spans="1:9" x14ac:dyDescent="0.4">
      <c r="A674">
        <v>668</v>
      </c>
      <c r="B674">
        <f t="shared" si="48"/>
        <v>18.400000000000205</v>
      </c>
      <c r="C674">
        <f t="shared" si="44"/>
        <v>3.5324587877810397E-3</v>
      </c>
      <c r="F674">
        <f t="shared" si="45"/>
        <v>5.7437229408327144E-3</v>
      </c>
      <c r="H674" t="str">
        <f t="shared" si="46"/>
        <v/>
      </c>
      <c r="I674">
        <f t="shared" si="47"/>
        <v>3.4035574709113279E-3</v>
      </c>
    </row>
    <row r="675" spans="1:9" x14ac:dyDescent="0.4">
      <c r="A675">
        <v>669</v>
      </c>
      <c r="B675">
        <f t="shared" si="48"/>
        <v>18.450000000000205</v>
      </c>
      <c r="C675">
        <f t="shared" si="44"/>
        <v>2.9983133923389203E-3</v>
      </c>
      <c r="F675">
        <f t="shared" si="45"/>
        <v>5.2681013110552908E-3</v>
      </c>
      <c r="H675" t="str">
        <f t="shared" si="46"/>
        <v/>
      </c>
      <c r="I675">
        <f t="shared" si="47"/>
        <v>3.4035574709113279E-3</v>
      </c>
    </row>
    <row r="676" spans="1:9" x14ac:dyDescent="0.4">
      <c r="A676">
        <v>670</v>
      </c>
      <c r="B676">
        <f t="shared" si="48"/>
        <v>18.500000000000206</v>
      </c>
      <c r="C676">
        <f t="shared" si="44"/>
        <v>2.5188923315285789E-3</v>
      </c>
      <c r="F676">
        <f t="shared" si="45"/>
        <v>4.8248536199278162E-3</v>
      </c>
      <c r="H676" t="str">
        <f t="shared" si="46"/>
        <v/>
      </c>
      <c r="I676">
        <f t="shared" si="47"/>
        <v>3.4035574709113279E-3</v>
      </c>
    </row>
    <row r="677" spans="1:9" x14ac:dyDescent="0.4">
      <c r="A677">
        <v>671</v>
      </c>
      <c r="B677">
        <f t="shared" si="48"/>
        <v>18.550000000000207</v>
      </c>
      <c r="C677">
        <f t="shared" si="44"/>
        <v>2.0953021839628791E-3</v>
      </c>
      <c r="F677">
        <f t="shared" si="45"/>
        <v>4.4156579680636101E-3</v>
      </c>
      <c r="H677" t="str">
        <f t="shared" si="46"/>
        <v/>
      </c>
      <c r="I677">
        <f t="shared" si="47"/>
        <v>3.4035574709113279E-3</v>
      </c>
    </row>
    <row r="678" spans="1:9" x14ac:dyDescent="0.4">
      <c r="A678">
        <v>672</v>
      </c>
      <c r="B678">
        <f t="shared" si="48"/>
        <v>18.600000000000207</v>
      </c>
      <c r="C678">
        <f t="shared" si="44"/>
        <v>1.7281009650341873E-3</v>
      </c>
      <c r="F678">
        <f t="shared" si="45"/>
        <v>4.0418171153449416E-3</v>
      </c>
      <c r="H678" t="str">
        <f t="shared" si="46"/>
        <v/>
      </c>
      <c r="I678">
        <f t="shared" si="47"/>
        <v>3.4035574709113279E-3</v>
      </c>
    </row>
    <row r="679" spans="1:9" x14ac:dyDescent="0.4">
      <c r="A679">
        <v>673</v>
      </c>
      <c r="B679">
        <f t="shared" si="48"/>
        <v>18.650000000000208</v>
      </c>
      <c r="C679">
        <f t="shared" si="44"/>
        <v>1.4173150209751508E-3</v>
      </c>
      <c r="F679">
        <f t="shared" si="45"/>
        <v>3.7042618192193212E-3</v>
      </c>
      <c r="H679" t="str">
        <f t="shared" si="46"/>
        <v/>
      </c>
      <c r="I679">
        <f t="shared" si="47"/>
        <v>3.4035574709113279E-3</v>
      </c>
    </row>
    <row r="680" spans="1:9" x14ac:dyDescent="0.4">
      <c r="A680">
        <v>674</v>
      </c>
      <c r="B680">
        <f t="shared" si="48"/>
        <v>18.700000000000209</v>
      </c>
      <c r="C680">
        <f t="shared" si="44"/>
        <v>1.1624600075191209E-3</v>
      </c>
      <c r="F680">
        <f t="shared" si="45"/>
        <v>3.4035574709113279E-3</v>
      </c>
      <c r="H680">
        <f t="shared" si="46"/>
        <v>3.4035574709113279E-3</v>
      </c>
      <c r="I680">
        <f t="shared" si="47"/>
        <v>3.4035574709113279E-3</v>
      </c>
    </row>
    <row r="681" spans="1:9" x14ac:dyDescent="0.4">
      <c r="A681">
        <v>675</v>
      </c>
      <c r="B681">
        <f t="shared" si="48"/>
        <v>18.75000000000021</v>
      </c>
      <c r="C681">
        <f t="shared" si="44"/>
        <v>9.6256561273259445E-4</v>
      </c>
      <c r="F681">
        <f t="shared" si="45"/>
        <v>3.1399138276795475E-3</v>
      </c>
      <c r="H681" t="str">
        <f t="shared" si="46"/>
        <v/>
      </c>
      <c r="I681">
        <f t="shared" si="47"/>
        <v>3.4035574709113279E-3</v>
      </c>
    </row>
    <row r="682" spans="1:9" x14ac:dyDescent="0.4">
      <c r="A682">
        <v>676</v>
      </c>
      <c r="B682">
        <f t="shared" si="48"/>
        <v>18.80000000000021</v>
      </c>
      <c r="C682">
        <f t="shared" si="44"/>
        <v>8.162036652069538E-4</v>
      </c>
      <c r="F682">
        <f t="shared" si="45"/>
        <v>2.9131976219810493E-3</v>
      </c>
      <c r="H682" t="str">
        <f t="shared" si="46"/>
        <v/>
      </c>
      <c r="I682">
        <f t="shared" si="47"/>
        <v>3.4035574709113279E-3</v>
      </c>
    </row>
    <row r="683" spans="1:9" x14ac:dyDescent="0.4">
      <c r="A683">
        <v>677</v>
      </c>
      <c r="B683">
        <f t="shared" si="48"/>
        <v>18.850000000000211</v>
      </c>
      <c r="C683">
        <f t="shared" si="44"/>
        <v>7.2151925384715359E-4</v>
      </c>
      <c r="F683">
        <f t="shared" si="45"/>
        <v>2.722947813453972E-3</v>
      </c>
      <c r="H683" t="str">
        <f t="shared" si="46"/>
        <v/>
      </c>
      <c r="I683">
        <f t="shared" si="47"/>
        <v>3.4035574709113279E-3</v>
      </c>
    </row>
    <row r="684" spans="1:9" x14ac:dyDescent="0.4">
      <c r="A684">
        <v>678</v>
      </c>
      <c r="B684">
        <f t="shared" si="48"/>
        <v>18.900000000000212</v>
      </c>
      <c r="C684">
        <f t="shared" si="44"/>
        <v>6.7626447400906419E-4</v>
      </c>
      <c r="F684">
        <f t="shared" si="45"/>
        <v>2.5683932370407984E-3</v>
      </c>
      <c r="H684" t="str">
        <f t="shared" si="46"/>
        <v/>
      </c>
      <c r="I684">
        <f t="shared" si="47"/>
        <v>3.4035574709113279E-3</v>
      </c>
    </row>
    <row r="685" spans="1:9" x14ac:dyDescent="0.4">
      <c r="A685">
        <v>679</v>
      </c>
      <c r="B685">
        <f t="shared" si="48"/>
        <v>18.950000000000212</v>
      </c>
      <c r="C685">
        <f t="shared" si="44"/>
        <v>6.7783440670391468E-4</v>
      </c>
      <c r="F685">
        <f t="shared" si="45"/>
        <v>2.4484723903789533E-3</v>
      </c>
      <c r="H685" t="str">
        <f t="shared" si="46"/>
        <v/>
      </c>
      <c r="I685">
        <f t="shared" si="47"/>
        <v>3.4035574709113279E-3</v>
      </c>
    </row>
    <row r="686" spans="1:9" x14ac:dyDescent="0.4">
      <c r="A686">
        <v>680</v>
      </c>
      <c r="B686">
        <f t="shared" si="48"/>
        <v>19.000000000000213</v>
      </c>
      <c r="C686">
        <f t="shared" si="44"/>
        <v>7.2330493297841146E-4</v>
      </c>
      <c r="F686">
        <f t="shared" si="45"/>
        <v>2.3618550957903461E-3</v>
      </c>
      <c r="H686" t="str">
        <f t="shared" si="46"/>
        <v/>
      </c>
      <c r="I686">
        <f t="shared" si="47"/>
        <v>3.4035574709113279E-3</v>
      </c>
    </row>
    <row r="687" spans="1:9" x14ac:dyDescent="0.4">
      <c r="A687">
        <v>681</v>
      </c>
      <c r="B687">
        <f t="shared" si="48"/>
        <v>19.050000000000214</v>
      </c>
      <c r="C687">
        <f t="shared" ref="C687:C706" si="49">IF(ABS(B687-$P$2)&lt;0.001,1,((2*BESSELJ(B687-$P$2,1))/(B687-$P$2))^2) + IF(ABS(B687-$Q$2)&lt;0.001,1,((2*BESSELJ(B687-$Q$2,1))/(B687-$Q$2))^2) + IF(ABS(B687-$R$2)&lt;0.001,1,((2*BESSELJ(B687-$R$2,1))/(B687-$R$2))^2) + IF(ABS(B687-$O$2)&lt;0.001,1,((2*BESSELJ(B687-$O$2,1))/(B687-$O$2))^2)</f>
        <v>8.0947198433032404E-4</v>
      </c>
      <c r="F687">
        <f t="shared" ref="F687:F706" si="50">AVERAGE(C671:C702)</f>
        <v>2.3069657667971742E-3</v>
      </c>
      <c r="H687" t="str">
        <f t="shared" ref="H687:H706" si="51">IF(MOD(A687-$H$5,31)=0,F687,"")</f>
        <v/>
      </c>
      <c r="I687">
        <f t="shared" si="47"/>
        <v>3.4035574709113279E-3</v>
      </c>
    </row>
    <row r="688" spans="1:9" x14ac:dyDescent="0.4">
      <c r="A688">
        <v>682</v>
      </c>
      <c r="B688">
        <f t="shared" si="48"/>
        <v>19.100000000000215</v>
      </c>
      <c r="C688">
        <f t="shared" si="49"/>
        <v>9.3289183204959105E-4</v>
      </c>
      <c r="F688">
        <f t="shared" si="50"/>
        <v>2.2820080060487733E-3</v>
      </c>
      <c r="H688" t="str">
        <f t="shared" si="51"/>
        <v/>
      </c>
      <c r="I688">
        <f t="shared" si="47"/>
        <v>3.4035574709113279E-3</v>
      </c>
    </row>
    <row r="689" spans="1:9" x14ac:dyDescent="0.4">
      <c r="A689">
        <v>683</v>
      </c>
      <c r="B689">
        <f t="shared" si="48"/>
        <v>19.150000000000215</v>
      </c>
      <c r="C689">
        <f t="shared" si="49"/>
        <v>1.0899220235733101E-3</v>
      </c>
      <c r="F689">
        <f t="shared" si="50"/>
        <v>2.2849902608166718E-3</v>
      </c>
      <c r="H689" t="str">
        <f t="shared" si="51"/>
        <v/>
      </c>
      <c r="I689">
        <f t="shared" si="47"/>
        <v>3.4035574709113279E-3</v>
      </c>
    </row>
    <row r="690" spans="1:9" x14ac:dyDescent="0.4">
      <c r="A690">
        <v>684</v>
      </c>
      <c r="B690">
        <f t="shared" si="48"/>
        <v>19.200000000000216</v>
      </c>
      <c r="C690">
        <f t="shared" si="49"/>
        <v>1.2767625821798847E-3</v>
      </c>
      <c r="F690">
        <f t="shared" si="50"/>
        <v>2.3137522637383715E-3</v>
      </c>
      <c r="H690" t="str">
        <f t="shared" si="51"/>
        <v/>
      </c>
      <c r="I690">
        <f t="shared" si="47"/>
        <v>3.4035574709113279E-3</v>
      </c>
    </row>
    <row r="691" spans="1:9" x14ac:dyDescent="0.4">
      <c r="A691">
        <v>685</v>
      </c>
      <c r="B691">
        <f t="shared" si="48"/>
        <v>19.250000000000217</v>
      </c>
      <c r="C691">
        <f t="shared" si="49"/>
        <v>1.4894970974696064E-3</v>
      </c>
      <c r="F691">
        <f t="shared" si="50"/>
        <v>2.3659919901847493E-3</v>
      </c>
      <c r="H691" t="str">
        <f t="shared" si="51"/>
        <v/>
      </c>
      <c r="I691">
        <f t="shared" si="47"/>
        <v>3.4035574709113279E-3</v>
      </c>
    </row>
    <row r="692" spans="1:9" x14ac:dyDescent="0.4">
      <c r="A692">
        <v>686</v>
      </c>
      <c r="B692">
        <f t="shared" si="48"/>
        <v>19.300000000000217</v>
      </c>
      <c r="C692">
        <f t="shared" si="49"/>
        <v>1.72413334791536E-3</v>
      </c>
      <c r="F692">
        <f t="shared" si="50"/>
        <v>2.3455945255991309E-3</v>
      </c>
      <c r="H692" t="str">
        <f t="shared" si="51"/>
        <v/>
      </c>
      <c r="I692">
        <f t="shared" si="47"/>
        <v>3.4035574709113279E-3</v>
      </c>
    </row>
    <row r="693" spans="1:9" x14ac:dyDescent="0.4">
      <c r="A693">
        <v>687</v>
      </c>
      <c r="B693">
        <f t="shared" si="48"/>
        <v>19.350000000000218</v>
      </c>
      <c r="C693">
        <f t="shared" si="49"/>
        <v>1.9766431131285605E-3</v>
      </c>
      <c r="F693">
        <f t="shared" si="50"/>
        <v>2.3398179320681498E-3</v>
      </c>
      <c r="H693" t="str">
        <f t="shared" si="51"/>
        <v/>
      </c>
      <c r="I693">
        <f t="shared" si="47"/>
        <v>3.4035574709113279E-3</v>
      </c>
    </row>
    <row r="694" spans="1:9" x14ac:dyDescent="0.4">
      <c r="A694">
        <v>688</v>
      </c>
      <c r="B694">
        <f t="shared" si="48"/>
        <v>19.400000000000219</v>
      </c>
      <c r="C694">
        <f t="shared" si="49"/>
        <v>2.2430008521664283E-3</v>
      </c>
      <c r="F694">
        <f t="shared" si="50"/>
        <v>2.3482495095890209E-3</v>
      </c>
      <c r="H694" t="str">
        <f t="shared" si="51"/>
        <v/>
      </c>
      <c r="I694">
        <f t="shared" si="47"/>
        <v>3.4035574709113279E-3</v>
      </c>
    </row>
    <row r="695" spans="1:9" x14ac:dyDescent="0.4">
      <c r="A695">
        <v>689</v>
      </c>
      <c r="B695">
        <f t="shared" si="48"/>
        <v>19.45000000000022</v>
      </c>
      <c r="C695">
        <f t="shared" si="49"/>
        <v>2.5192209449920945E-3</v>
      </c>
      <c r="F695">
        <f t="shared" si="50"/>
        <v>2.3703976718945506E-3</v>
      </c>
      <c r="H695" t="str">
        <f t="shared" si="51"/>
        <v/>
      </c>
      <c r="I695">
        <f t="shared" si="47"/>
        <v>3.4035574709113279E-3</v>
      </c>
    </row>
    <row r="696" spans="1:9" x14ac:dyDescent="0.4">
      <c r="A696">
        <v>690</v>
      </c>
      <c r="B696">
        <f t="shared" si="48"/>
        <v>19.50000000000022</v>
      </c>
      <c r="C696">
        <f t="shared" si="49"/>
        <v>2.801393216854936E-3</v>
      </c>
      <c r="F696">
        <f t="shared" si="50"/>
        <v>2.4056970293360098E-3</v>
      </c>
      <c r="H696" t="str">
        <f t="shared" si="51"/>
        <v/>
      </c>
      <c r="I696">
        <f t="shared" si="47"/>
        <v>0</v>
      </c>
    </row>
    <row r="697" spans="1:9" x14ac:dyDescent="0.4">
      <c r="A697">
        <v>691</v>
      </c>
      <c r="B697">
        <f t="shared" si="48"/>
        <v>19.550000000000221</v>
      </c>
      <c r="C697">
        <f t="shared" si="49"/>
        <v>3.0857164896495913E-3</v>
      </c>
      <c r="F697">
        <f t="shared" si="50"/>
        <v>2.4535138378674283E-3</v>
      </c>
      <c r="H697" t="str">
        <f t="shared" si="51"/>
        <v/>
      </c>
      <c r="I697">
        <f t="shared" si="47"/>
        <v>0</v>
      </c>
    </row>
    <row r="698" spans="1:9" x14ac:dyDescent="0.4">
      <c r="A698">
        <v>692</v>
      </c>
      <c r="B698">
        <f t="shared" si="48"/>
        <v>19.600000000000222</v>
      </c>
      <c r="C698">
        <f t="shared" si="49"/>
        <v>3.3685299299914691E-3</v>
      </c>
      <c r="F698">
        <f t="shared" si="50"/>
        <v>2.5131517668728221E-3</v>
      </c>
      <c r="H698" t="str">
        <f t="shared" si="51"/>
        <v/>
      </c>
      <c r="I698">
        <f t="shared" si="47"/>
        <v>0</v>
      </c>
    </row>
    <row r="699" spans="1:9" x14ac:dyDescent="0.4">
      <c r="A699">
        <v>693</v>
      </c>
      <c r="B699">
        <f t="shared" si="48"/>
        <v>19.650000000000222</v>
      </c>
      <c r="C699">
        <f t="shared" si="49"/>
        <v>3.646341990562033E-3</v>
      </c>
      <c r="F699">
        <f t="shared" si="50"/>
        <v>2.5838579377755661E-3</v>
      </c>
      <c r="H699" t="str">
        <f t="shared" si="51"/>
        <v/>
      </c>
      <c r="I699">
        <f t="shared" si="47"/>
        <v>0</v>
      </c>
    </row>
    <row r="700" spans="1:9" x14ac:dyDescent="0.4">
      <c r="A700">
        <v>694</v>
      </c>
      <c r="B700">
        <f t="shared" si="48"/>
        <v>19.700000000000223</v>
      </c>
      <c r="C700">
        <f t="shared" si="49"/>
        <v>3.9158567689753301E-3</v>
      </c>
      <c r="F700">
        <f t="shared" si="50"/>
        <v>2.6648291849028886E-3</v>
      </c>
      <c r="H700" t="str">
        <f t="shared" si="51"/>
        <v/>
      </c>
      <c r="I700">
        <f t="shared" si="47"/>
        <v>0</v>
      </c>
    </row>
    <row r="701" spans="1:9" x14ac:dyDescent="0.4">
      <c r="A701">
        <v>695</v>
      </c>
      <c r="B701">
        <f t="shared" si="48"/>
        <v>19.750000000000224</v>
      </c>
      <c r="C701">
        <f t="shared" si="49"/>
        <v>4.1739976367467105E-3</v>
      </c>
      <c r="F701">
        <f t="shared" si="50"/>
        <v>2.755218489943517E-3</v>
      </c>
      <c r="H701" t="str">
        <f t="shared" si="51"/>
        <v/>
      </c>
      <c r="I701">
        <f t="shared" ref="I701:I706" si="52">SUM(H686:H715)</f>
        <v>0</v>
      </c>
    </row>
    <row r="702" spans="1:9" x14ac:dyDescent="0.4">
      <c r="A702">
        <v>696</v>
      </c>
      <c r="B702">
        <f t="shared" si="48"/>
        <v>19.800000000000225</v>
      </c>
      <c r="C702">
        <f t="shared" si="49"/>
        <v>4.4179280196438237E-3</v>
      </c>
      <c r="F702">
        <f t="shared" si="50"/>
        <v>2.8541415415263552E-3</v>
      </c>
      <c r="H702" t="str">
        <f t="shared" si="51"/>
        <v/>
      </c>
      <c r="I702">
        <f t="shared" si="52"/>
        <v>0</v>
      </c>
    </row>
    <row r="703" spans="1:9" x14ac:dyDescent="0.4">
      <c r="A703">
        <v>697</v>
      </c>
      <c r="B703">
        <f t="shared" si="48"/>
        <v>19.850000000000225</v>
      </c>
      <c r="C703">
        <f t="shared" si="49"/>
        <v>4.645069239533243E-3</v>
      </c>
      <c r="F703">
        <f t="shared" si="50"/>
        <v>2.9606833719537521E-3</v>
      </c>
      <c r="H703" t="str">
        <f t="shared" si="51"/>
        <v/>
      </c>
      <c r="I703">
        <f t="shared" si="52"/>
        <v>0</v>
      </c>
    </row>
    <row r="704" spans="1:9" x14ac:dyDescent="0.4">
      <c r="A704">
        <v>698</v>
      </c>
      <c r="B704">
        <f t="shared" si="48"/>
        <v>19.900000000000226</v>
      </c>
      <c r="C704">
        <f t="shared" si="49"/>
        <v>4.8531153565414056E-3</v>
      </c>
      <c r="F704">
        <f t="shared" si="50"/>
        <v>3.0739050239339326E-3</v>
      </c>
      <c r="H704" t="str">
        <f t="shared" si="51"/>
        <v/>
      </c>
      <c r="I704">
        <f t="shared" si="52"/>
        <v>0</v>
      </c>
    </row>
    <row r="705" spans="1:9" x14ac:dyDescent="0.4">
      <c r="A705">
        <v>699</v>
      </c>
      <c r="B705">
        <f t="shared" si="48"/>
        <v>19.950000000000227</v>
      </c>
      <c r="C705">
        <f t="shared" si="49"/>
        <v>5.040044978706212E-3</v>
      </c>
      <c r="F705">
        <f t="shared" si="50"/>
        <v>3.1928502012608406E-3</v>
      </c>
      <c r="H705" t="str">
        <f t="shared" si="51"/>
        <v/>
      </c>
      <c r="I705">
        <f t="shared" si="52"/>
        <v>0</v>
      </c>
    </row>
    <row r="706" spans="1:9" x14ac:dyDescent="0.4">
      <c r="A706">
        <v>700</v>
      </c>
      <c r="B706">
        <f t="shared" si="48"/>
        <v>20.000000000000227</v>
      </c>
      <c r="C706">
        <f t="shared" si="49"/>
        <v>5.2041300340651356E-3</v>
      </c>
      <c r="F706">
        <f t="shared" si="50"/>
        <v>3.3165518587718718E-3</v>
      </c>
      <c r="H706" t="str">
        <f t="shared" si="51"/>
        <v/>
      </c>
      <c r="I706">
        <f t="shared" si="52"/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F6AB-7970-4DA6-900A-1092EED8BD64}">
  <dimension ref="A1:R706"/>
  <sheetViews>
    <sheetView workbookViewId="0">
      <selection activeCell="G21" sqref="G21"/>
    </sheetView>
  </sheetViews>
  <sheetFormatPr defaultRowHeight="14.6" x14ac:dyDescent="0.4"/>
  <sheetData>
    <row r="1" spans="1:18" x14ac:dyDescent="0.4">
      <c r="B1" t="s">
        <v>9</v>
      </c>
      <c r="D1" t="s">
        <v>11</v>
      </c>
      <c r="I1" t="s">
        <v>15</v>
      </c>
      <c r="M1" t="s">
        <v>18</v>
      </c>
      <c r="O1">
        <v>-5.97</v>
      </c>
      <c r="Q1">
        <v>10.3</v>
      </c>
    </row>
    <row r="2" spans="1:18" x14ac:dyDescent="0.4">
      <c r="D2" t="s">
        <v>12</v>
      </c>
      <c r="I2" t="s">
        <v>16</v>
      </c>
      <c r="M2" t="s">
        <v>19</v>
      </c>
      <c r="O2">
        <f>O1-3.75/2</f>
        <v>-7.8449999999999998</v>
      </c>
      <c r="P2">
        <f>O1+3.75/2</f>
        <v>-4.0949999999999998</v>
      </c>
      <c r="Q2">
        <f>Q1-3.75/2</f>
        <v>8.4250000000000007</v>
      </c>
      <c r="R2">
        <f>Q1+3.75/2</f>
        <v>12.175000000000001</v>
      </c>
    </row>
    <row r="3" spans="1:18" x14ac:dyDescent="0.4">
      <c r="D3">
        <f>1.875/0.05</f>
        <v>37.5</v>
      </c>
      <c r="E3" t="s">
        <v>13</v>
      </c>
      <c r="I3">
        <f>1.537/0.05</f>
        <v>30.74</v>
      </c>
      <c r="J3" t="s">
        <v>13</v>
      </c>
    </row>
    <row r="4" spans="1:18" x14ac:dyDescent="0.4">
      <c r="B4" t="s">
        <v>10</v>
      </c>
      <c r="H4" t="s">
        <v>14</v>
      </c>
      <c r="I4">
        <f>I3*2/3</f>
        <v>20.493333333333332</v>
      </c>
      <c r="J4" t="s">
        <v>17</v>
      </c>
    </row>
    <row r="5" spans="1:18" x14ac:dyDescent="0.4">
      <c r="H5">
        <v>23</v>
      </c>
    </row>
    <row r="6" spans="1:18" x14ac:dyDescent="0.4">
      <c r="A6">
        <v>0</v>
      </c>
      <c r="B6">
        <v>-15</v>
      </c>
      <c r="C6">
        <f>IF(ABS(B6-$P$2)&lt;0.001,1,((2*BESSELJ(B6-$P$2,1))/(B6-$P$2))^2) + IF(ABS(B6-$Q$2)&lt;0.001,1,((2*BESSELJ(B6-$Q$2,1))/(B6-$Q$2))^2) + IF(ABS(B6-$R$2)&lt;0.001,1,((2*BESSELJ(B6-$R$2,1))/(B6-$R$2))^2) + IF(ABS(B6-$O$2)&lt;0.001,1,((2*BESSELJ(B6-$O$2,1))/(B6-$O$2))^2)</f>
        <v>1.1986976330275955E-3</v>
      </c>
    </row>
    <row r="7" spans="1:18" x14ac:dyDescent="0.4">
      <c r="A7">
        <v>1</v>
      </c>
      <c r="B7">
        <f>B6+0.05</f>
        <v>-14.95</v>
      </c>
      <c r="C7">
        <f>IF(ABS(B7-$P$2)&lt;0.001,1,((2*BESSELJ(B7-$P$2,1))/(B7-$P$2))^2) + IF(ABS(B7-$Q$2)&lt;0.001,1,((2*BESSELJ(B7-$Q$2,1))/(B7-$Q$2))^2) + IF(ABS(B7-$R$2)&lt;0.001,1,((2*BESSELJ(B7-$R$2,1))/(B7-$R$2))^2) + IF(ABS(B7-$O$2)&lt;0.001,1,((2*BESSELJ(B7-$O$2,1))/(B7-$O$2))^2)</f>
        <v>1.0233168556813873E-3</v>
      </c>
    </row>
    <row r="8" spans="1:18" x14ac:dyDescent="0.4">
      <c r="A8">
        <v>2</v>
      </c>
      <c r="B8">
        <f t="shared" ref="B8:B71" si="0">B7+0.05</f>
        <v>-14.899999999999999</v>
      </c>
      <c r="C8">
        <f>IF(ABS(B8-$P$2)&lt;0.001,1,((2*BESSELJ(B8-$P$2,1))/(B8-$P$2))^2) + IF(ABS(B8-$Q$2)&lt;0.001,1,((2*BESSELJ(B8-$Q$2,1))/(B8-$Q$2))^2) + IF(ABS(B8-$R$2)&lt;0.001,1,((2*BESSELJ(B8-$R$2,1))/(B8-$R$2))^2) + IF(ABS(B8-$O$2)&lt;0.001,1,((2*BESSELJ(B8-$O$2,1))/(B8-$O$2))^2)</f>
        <v>8.7928270251954308E-4</v>
      </c>
    </row>
    <row r="9" spans="1:18" x14ac:dyDescent="0.4">
      <c r="A9">
        <v>3</v>
      </c>
      <c r="B9">
        <f t="shared" si="0"/>
        <v>-14.849999999999998</v>
      </c>
      <c r="C9">
        <f>IF(ABS(B9-$P$2)&lt;0.001,1,((2*BESSELJ(B9-$P$2,1))/(B9-$P$2))^2) + IF(ABS(B9-$Q$2)&lt;0.001,1,((2*BESSELJ(B9-$Q$2,1))/(B9-$Q$2))^2) + IF(ABS(B9-$R$2)&lt;0.001,1,((2*BESSELJ(B9-$R$2,1))/(B9-$R$2))^2) + IF(ABS(B9-$O$2)&lt;0.001,1,((2*BESSELJ(B9-$O$2,1))/(B9-$O$2))^2)</f>
        <v>7.7033708577003924E-4</v>
      </c>
    </row>
    <row r="10" spans="1:18" x14ac:dyDescent="0.4">
      <c r="A10">
        <v>4</v>
      </c>
      <c r="B10">
        <f t="shared" si="0"/>
        <v>-14.799999999999997</v>
      </c>
      <c r="C10">
        <f>IF(ABS(B10-$P$2)&lt;0.001,1,((2*BESSELJ(B10-$P$2,1))/(B10-$P$2))^2) + IF(ABS(B10-$Q$2)&lt;0.001,1,((2*BESSELJ(B10-$Q$2,1))/(B10-$Q$2))^2) + IF(ABS(B10-$R$2)&lt;0.001,1,((2*BESSELJ(B10-$R$2,1))/(B10-$R$2))^2) + IF(ABS(B10-$O$2)&lt;0.001,1,((2*BESSELJ(B10-$O$2,1))/(B10-$O$2))^2)</f>
        <v>7.0004790614876385E-4</v>
      </c>
    </row>
    <row r="11" spans="1:18" x14ac:dyDescent="0.4">
      <c r="A11">
        <v>5</v>
      </c>
      <c r="B11">
        <f t="shared" si="0"/>
        <v>-14.749999999999996</v>
      </c>
      <c r="C11">
        <f>IF(ABS(B11-$P$2)&lt;0.001,1,((2*BESSELJ(B11-$P$2,1))/(B11-$P$2))^2) + IF(ABS(B11-$Q$2)&lt;0.001,1,((2*BESSELJ(B11-$Q$2,1))/(B11-$Q$2))^2) + IF(ABS(B11-$R$2)&lt;0.001,1,((2*BESSELJ(B11-$R$2,1))/(B11-$R$2))^2) + IF(ABS(B11-$O$2)&lt;0.001,1,((2*BESSELJ(B11-$O$2,1))/(B11-$O$2))^2)</f>
        <v>6.7176791310914806E-4</v>
      </c>
    </row>
    <row r="12" spans="1:18" x14ac:dyDescent="0.4">
      <c r="A12">
        <v>6</v>
      </c>
      <c r="B12">
        <f t="shared" si="0"/>
        <v>-14.699999999999996</v>
      </c>
      <c r="C12">
        <f>IF(ABS(B12-$P$2)&lt;0.001,1,((2*BESSELJ(B12-$P$2,1))/(B12-$P$2))^2) + IF(ABS(B12-$Q$2)&lt;0.001,1,((2*BESSELJ(B12-$Q$2,1))/(B12-$Q$2))^2) + IF(ABS(B12-$R$2)&lt;0.001,1,((2*BESSELJ(B12-$R$2,1))/(B12-$R$2))^2) + IF(ABS(B12-$O$2)&lt;0.001,1,((2*BESSELJ(B12-$O$2,1))/(B12-$O$2))^2)</f>
        <v>6.8859398072415199E-4</v>
      </c>
    </row>
    <row r="13" spans="1:18" x14ac:dyDescent="0.4">
      <c r="A13">
        <v>7</v>
      </c>
      <c r="B13">
        <f t="shared" si="0"/>
        <v>-14.649999999999995</v>
      </c>
      <c r="C13">
        <f>IF(ABS(B13-$P$2)&lt;0.001,1,((2*BESSELJ(B13-$P$2,1))/(B13-$P$2))^2) + IF(ABS(B13-$Q$2)&lt;0.001,1,((2*BESSELJ(B13-$Q$2,1))/(B13-$Q$2))^2) + IF(ABS(B13-$R$2)&lt;0.001,1,((2*BESSELJ(B13-$R$2,1))/(B13-$R$2))^2) + IF(ABS(B13-$O$2)&lt;0.001,1,((2*BESSELJ(B13-$O$2,1))/(B13-$O$2))^2)</f>
        <v>7.533271865252265E-4</v>
      </c>
    </row>
    <row r="14" spans="1:18" x14ac:dyDescent="0.4">
      <c r="A14">
        <v>8</v>
      </c>
      <c r="B14">
        <f t="shared" si="0"/>
        <v>-14.599999999999994</v>
      </c>
      <c r="C14">
        <f>IF(ABS(B14-$P$2)&lt;0.001,1,((2*BESSELJ(B14-$P$2,1))/(B14-$P$2))^2) + IF(ABS(B14-$Q$2)&lt;0.001,1,((2*BESSELJ(B14-$Q$2,1))/(B14-$Q$2))^2) + IF(ABS(B14-$R$2)&lt;0.001,1,((2*BESSELJ(B14-$R$2,1))/(B14-$R$2))^2) + IF(ABS(B14-$O$2)&lt;0.001,1,((2*BESSELJ(B14-$O$2,1))/(B14-$O$2))^2)</f>
        <v>8.6843408766189333E-4</v>
      </c>
    </row>
    <row r="15" spans="1:18" x14ac:dyDescent="0.4">
      <c r="A15">
        <v>9</v>
      </c>
      <c r="B15">
        <f t="shared" si="0"/>
        <v>-14.549999999999994</v>
      </c>
      <c r="C15">
        <f>IF(ABS(B15-$P$2)&lt;0.001,1,((2*BESSELJ(B15-$P$2,1))/(B15-$P$2))^2) + IF(ABS(B15-$Q$2)&lt;0.001,1,((2*BESSELJ(B15-$Q$2,1))/(B15-$Q$2))^2) + IF(ABS(B15-$R$2)&lt;0.001,1,((2*BESSELJ(B15-$R$2,1))/(B15-$R$2))^2) + IF(ABS(B15-$O$2)&lt;0.001,1,((2*BESSELJ(B15-$O$2,1))/(B15-$O$2))^2)</f>
        <v>1.0360095926905039E-3</v>
      </c>
    </row>
    <row r="16" spans="1:18" x14ac:dyDescent="0.4">
      <c r="A16">
        <v>10</v>
      </c>
      <c r="B16">
        <f t="shared" si="0"/>
        <v>-14.499999999999993</v>
      </c>
      <c r="C16">
        <f>IF(ABS(B16-$P$2)&lt;0.001,1,((2*BESSELJ(B16-$P$2,1))/(B16-$P$2))^2) + IF(ABS(B16-$Q$2)&lt;0.001,1,((2*BESSELJ(B16-$Q$2,1))/(B16-$Q$2))^2) + IF(ABS(B16-$R$2)&lt;0.001,1,((2*BESSELJ(B16-$R$2,1))/(B16-$R$2))^2) + IF(ABS(B16-$O$2)&lt;0.001,1,((2*BESSELJ(B16-$O$2,1))/(B16-$O$2))^2)</f>
        <v>1.2577418280315781E-3</v>
      </c>
    </row>
    <row r="17" spans="1:8" x14ac:dyDescent="0.4">
      <c r="A17">
        <v>11</v>
      </c>
      <c r="B17">
        <f t="shared" si="0"/>
        <v>-14.449999999999992</v>
      </c>
      <c r="C17">
        <f>IF(ABS(B17-$P$2)&lt;0.001,1,((2*BESSELJ(B17-$P$2,1))/(B17-$P$2))^2) + IF(ABS(B17-$Q$2)&lt;0.001,1,((2*BESSELJ(B17-$Q$2,1))/(B17-$Q$2))^2) + IF(ABS(B17-$R$2)&lt;0.001,1,((2*BESSELJ(B17-$R$2,1))/(B17-$R$2))^2) + IF(ABS(B17-$O$2)&lt;0.001,1,((2*BESSELJ(B17-$O$2,1))/(B17-$O$2))^2)</f>
        <v>1.5348793955511453E-3</v>
      </c>
    </row>
    <row r="18" spans="1:8" x14ac:dyDescent="0.4">
      <c r="A18">
        <v>12</v>
      </c>
      <c r="B18">
        <f t="shared" si="0"/>
        <v>-14.399999999999991</v>
      </c>
      <c r="C18">
        <f>IF(ABS(B18-$P$2)&lt;0.001,1,((2*BESSELJ(B18-$P$2,1))/(B18-$P$2))^2) + IF(ABS(B18-$Q$2)&lt;0.001,1,((2*BESSELJ(B18-$Q$2,1))/(B18-$Q$2))^2) + IF(ABS(B18-$R$2)&lt;0.001,1,((2*BESSELJ(B18-$R$2,1))/(B18-$R$2))^2) + IF(ABS(B18-$O$2)&lt;0.001,1,((2*BESSELJ(B18-$O$2,1))/(B18-$O$2))^2)</f>
        <v>1.8682014117464613E-3</v>
      </c>
    </row>
    <row r="19" spans="1:8" x14ac:dyDescent="0.4">
      <c r="A19">
        <v>13</v>
      </c>
      <c r="B19">
        <f t="shared" si="0"/>
        <v>-14.349999999999991</v>
      </c>
      <c r="C19">
        <f>IF(ABS(B19-$P$2)&lt;0.001,1,((2*BESSELJ(B19-$P$2,1))/(B19-$P$2))^2) + IF(ABS(B19-$Q$2)&lt;0.001,1,((2*BESSELJ(B19-$Q$2,1))/(B19-$Q$2))^2) + IF(ABS(B19-$R$2)&lt;0.001,1,((2*BESSELJ(B19-$R$2,1))/(B19-$R$2))^2) + IF(ABS(B19-$O$2)&lt;0.001,1,((2*BESSELJ(B19-$O$2,1))/(B19-$O$2))^2)</f>
        <v>2.257990709606428E-3</v>
      </c>
    </row>
    <row r="20" spans="1:8" x14ac:dyDescent="0.4">
      <c r="A20">
        <v>14</v>
      </c>
      <c r="B20">
        <f t="shared" si="0"/>
        <v>-14.29999999999999</v>
      </c>
      <c r="C20">
        <f>IF(ABS(B20-$P$2)&lt;0.001,1,((2*BESSELJ(B20-$P$2,1))/(B20-$P$2))^2) + IF(ABS(B20-$Q$2)&lt;0.001,1,((2*BESSELJ(B20-$Q$2,1))/(B20-$Q$2))^2) + IF(ABS(B20-$R$2)&lt;0.001,1,((2*BESSELJ(B20-$R$2,1))/(B20-$R$2))^2) + IF(ABS(B20-$O$2)&lt;0.001,1,((2*BESSELJ(B20-$O$2,1))/(B20-$O$2))^2)</f>
        <v>2.7040105713432619E-3</v>
      </c>
    </row>
    <row r="21" spans="1:8" x14ac:dyDescent="0.4">
      <c r="A21">
        <v>15</v>
      </c>
      <c r="B21">
        <f t="shared" si="0"/>
        <v>-14.249999999999989</v>
      </c>
      <c r="C21">
        <f>IF(ABS(B21-$P$2)&lt;0.001,1,((2*BESSELJ(B21-$P$2,1))/(B21-$P$2))^2) + IF(ABS(B21-$Q$2)&lt;0.001,1,((2*BESSELJ(B21-$Q$2,1))/(B21-$Q$2))^2) + IF(ABS(B21-$R$2)&lt;0.001,1,((2*BESSELJ(B21-$R$2,1))/(B21-$R$2))^2) + IF(ABS(B21-$O$2)&lt;0.001,1,((2*BESSELJ(B21-$O$2,1))/(B21-$O$2))^2)</f>
        <v>3.2054853438648707E-3</v>
      </c>
    </row>
    <row r="22" spans="1:8" x14ac:dyDescent="0.4">
      <c r="A22">
        <v>16</v>
      </c>
      <c r="B22">
        <f t="shared" si="0"/>
        <v>-14.199999999999989</v>
      </c>
      <c r="C22">
        <f>IF(ABS(B22-$P$2)&lt;0.001,1,((2*BESSELJ(B22-$P$2,1))/(B22-$P$2))^2) + IF(ABS(B22-$Q$2)&lt;0.001,1,((2*BESSELJ(B22-$Q$2,1))/(B22-$Q$2))^2) + IF(ABS(B22-$R$2)&lt;0.001,1,((2*BESSELJ(B22-$R$2,1))/(B22-$R$2))^2) + IF(ABS(B22-$O$2)&lt;0.001,1,((2*BESSELJ(B22-$O$2,1))/(B22-$O$2))^2)</f>
        <v>3.761085269107959E-3</v>
      </c>
    </row>
    <row r="23" spans="1:8" x14ac:dyDescent="0.4">
      <c r="A23">
        <v>17</v>
      </c>
      <c r="B23">
        <f t="shared" si="0"/>
        <v>-14.149999999999988</v>
      </c>
      <c r="C23">
        <f>IF(ABS(B23-$P$2)&lt;0.001,1,((2*BESSELJ(B23-$P$2,1))/(B23-$P$2))^2) + IF(ABS(B23-$Q$2)&lt;0.001,1,((2*BESSELJ(B23-$Q$2,1))/(B23-$Q$2))^2) + IF(ABS(B23-$R$2)&lt;0.001,1,((2*BESSELJ(B23-$R$2,1))/(B23-$R$2))^2) + IF(ABS(B23-$O$2)&lt;0.001,1,((2*BESSELJ(B23-$O$2,1))/(B23-$O$2))^2)</f>
        <v>4.3689158382419309E-3</v>
      </c>
    </row>
    <row r="24" spans="1:8" x14ac:dyDescent="0.4">
      <c r="A24">
        <v>18</v>
      </c>
      <c r="B24">
        <f t="shared" si="0"/>
        <v>-14.099999999999987</v>
      </c>
      <c r="C24">
        <f>IF(ABS(B24-$P$2)&lt;0.001,1,((2*BESSELJ(B24-$P$2,1))/(B24-$P$2))^2) + IF(ABS(B24-$Q$2)&lt;0.001,1,((2*BESSELJ(B24-$Q$2,1))/(B24-$Q$2))^2) + IF(ABS(B24-$R$2)&lt;0.001,1,((2*BESSELJ(B24-$R$2,1))/(B24-$R$2))^2) + IF(ABS(B24-$O$2)&lt;0.001,1,((2*BESSELJ(B24-$O$2,1))/(B24-$O$2))^2)</f>
        <v>5.0265119523746175E-3</v>
      </c>
    </row>
    <row r="25" spans="1:8" x14ac:dyDescent="0.4">
      <c r="A25">
        <v>19</v>
      </c>
      <c r="B25">
        <f t="shared" si="0"/>
        <v>-14.049999999999986</v>
      </c>
      <c r="C25">
        <f>IF(ABS(B25-$P$2)&lt;0.001,1,((2*BESSELJ(B25-$P$2,1))/(B25-$P$2))^2) + IF(ABS(B25-$Q$2)&lt;0.001,1,((2*BESSELJ(B25-$Q$2,1))/(B25-$Q$2))^2) + IF(ABS(B25-$R$2)&lt;0.001,1,((2*BESSELJ(B25-$R$2,1))/(B25-$R$2))^2) + IF(ABS(B25-$O$2)&lt;0.001,1,((2*BESSELJ(B25-$O$2,1))/(B25-$O$2))^2)</f>
        <v>5.7308371428633443E-3</v>
      </c>
      <c r="F25">
        <f>AVERAGE(C15:C35)</f>
        <v>6.467704733218946E-3</v>
      </c>
      <c r="H25" t="str">
        <f>IF(MOD(A25-$H$5,21)=0,F25,"")</f>
        <v/>
      </c>
    </row>
    <row r="26" spans="1:8" x14ac:dyDescent="0.4">
      <c r="A26">
        <v>20</v>
      </c>
      <c r="B26">
        <f t="shared" si="0"/>
        <v>-13.999999999999986</v>
      </c>
      <c r="C26">
        <f>IF(ABS(B26-$P$2)&lt;0.001,1,((2*BESSELJ(B26-$P$2,1))/(B26-$P$2))^2) + IF(ABS(B26-$Q$2)&lt;0.001,1,((2*BESSELJ(B26-$Q$2,1))/(B26-$Q$2))^2) + IF(ABS(B26-$R$2)&lt;0.001,1,((2*BESSELJ(B26-$R$2,1))/(B26-$R$2))^2) + IF(ABS(B26-$O$2)&lt;0.001,1,((2*BESSELJ(B26-$O$2,1))/(B26-$O$2))^2)</f>
        <v>6.4782880718005338E-3</v>
      </c>
      <c r="F26">
        <f t="shared" ref="F26:F89" si="1">AVERAGE(C16:C36)</f>
        <v>7.1404523262064848E-3</v>
      </c>
      <c r="H26" t="str">
        <f t="shared" ref="H26:H89" si="2">IF(MOD(A26-$H$5,21)=0,F26,"")</f>
        <v/>
      </c>
    </row>
    <row r="27" spans="1:8" x14ac:dyDescent="0.4">
      <c r="A27">
        <v>21</v>
      </c>
      <c r="B27">
        <f t="shared" si="0"/>
        <v>-13.949999999999985</v>
      </c>
      <c r="C27">
        <f>IF(ABS(B27-$P$2)&lt;0.001,1,((2*BESSELJ(B27-$P$2,1))/(B27-$P$2))^2) + IF(ABS(B27-$Q$2)&lt;0.001,1,((2*BESSELJ(B27-$Q$2,1))/(B27-$Q$2))^2) + IF(ABS(B27-$R$2)&lt;0.001,1,((2*BESSELJ(B27-$R$2,1))/(B27-$R$2))^2) + IF(ABS(B27-$O$2)&lt;0.001,1,((2*BESSELJ(B27-$O$2,1))/(B27-$O$2))^2)</f>
        <v>7.2647044978869386E-3</v>
      </c>
      <c r="F27">
        <f t="shared" si="1"/>
        <v>7.8427970207943891E-3</v>
      </c>
      <c r="H27" t="str">
        <f t="shared" si="2"/>
        <v/>
      </c>
    </row>
    <row r="28" spans="1:8" x14ac:dyDescent="0.4">
      <c r="A28">
        <v>22</v>
      </c>
      <c r="B28">
        <f t="shared" si="0"/>
        <v>-13.899999999999984</v>
      </c>
      <c r="C28">
        <f>IF(ABS(B28-$P$2)&lt;0.001,1,((2*BESSELJ(B28-$P$2,1))/(B28-$P$2))^2) + IF(ABS(B28-$Q$2)&lt;0.001,1,((2*BESSELJ(B28-$Q$2,1))/(B28-$Q$2))^2) + IF(ABS(B28-$R$2)&lt;0.001,1,((2*BESSELJ(B28-$R$2,1))/(B28-$R$2))^2) + IF(ABS(B28-$O$2)&lt;0.001,1,((2*BESSELJ(B28-$O$2,1))/(B28-$O$2))^2)</f>
        <v>8.0853848549202571E-3</v>
      </c>
      <c r="F28">
        <f t="shared" si="1"/>
        <v>8.5704336309236663E-3</v>
      </c>
      <c r="H28" t="str">
        <f t="shared" si="2"/>
        <v/>
      </c>
    </row>
    <row r="29" spans="1:8" x14ac:dyDescent="0.4">
      <c r="A29">
        <v>23</v>
      </c>
      <c r="B29">
        <f t="shared" si="0"/>
        <v>-13.849999999999984</v>
      </c>
      <c r="C29">
        <f>IF(ABS(B29-$P$2)&lt;0.001,1,((2*BESSELJ(B29-$P$2,1))/(B29-$P$2))^2) + IF(ABS(B29-$Q$2)&lt;0.001,1,((2*BESSELJ(B29-$Q$2,1))/(B29-$Q$2))^2) + IF(ABS(B29-$R$2)&lt;0.001,1,((2*BESSELJ(B29-$R$2,1))/(B29-$R$2))^2) + IF(ABS(B29-$O$2)&lt;0.001,1,((2*BESSELJ(B29-$O$2,1))/(B29-$O$2))^2)</f>
        <v>8.9351075497458056E-3</v>
      </c>
      <c r="F29">
        <f t="shared" si="1"/>
        <v>9.3186386575734373E-3</v>
      </c>
      <c r="H29">
        <f t="shared" si="2"/>
        <v>9.3186386575734373E-3</v>
      </c>
    </row>
    <row r="30" spans="1:8" x14ac:dyDescent="0.4">
      <c r="A30">
        <v>24</v>
      </c>
      <c r="B30">
        <f t="shared" si="0"/>
        <v>-13.799999999999983</v>
      </c>
      <c r="C30">
        <f>IF(ABS(B30-$P$2)&lt;0.001,1,((2*BESSELJ(B30-$P$2,1))/(B30-$P$2))^2) + IF(ABS(B30-$Q$2)&lt;0.001,1,((2*BESSELJ(B30-$Q$2,1))/(B30-$Q$2))^2) + IF(ABS(B30-$R$2)&lt;0.001,1,((2*BESSELJ(B30-$R$2,1))/(B30-$R$2))^2) + IF(ABS(B30-$O$2)&lt;0.001,1,((2*BESSELJ(B30-$O$2,1))/(B30-$O$2))^2)</f>
        <v>9.8081580439951885E-3</v>
      </c>
      <c r="F30">
        <f t="shared" si="1"/>
        <v>1.0082297585498069E-2</v>
      </c>
      <c r="H30" t="str">
        <f t="shared" si="2"/>
        <v/>
      </c>
    </row>
    <row r="31" spans="1:8" x14ac:dyDescent="0.4">
      <c r="A31">
        <v>25</v>
      </c>
      <c r="B31">
        <f t="shared" si="0"/>
        <v>-13.749999999999982</v>
      </c>
      <c r="C31">
        <f>IF(ABS(B31-$P$2)&lt;0.001,1,((2*BESSELJ(B31-$P$2,1))/(B31-$P$2))^2) + IF(ABS(B31-$Q$2)&lt;0.001,1,((2*BESSELJ(B31-$Q$2,1))/(B31-$Q$2))^2) + IF(ABS(B31-$R$2)&lt;0.001,1,((2*BESSELJ(B31-$R$2,1))/(B31-$R$2))^2) + IF(ABS(B31-$O$2)&lt;0.001,1,((2*BESSELJ(B31-$O$2,1))/(B31-$O$2))^2)</f>
        <v>1.0698361739546657E-2</v>
      </c>
      <c r="F31">
        <f t="shared" si="1"/>
        <v>1.0855937172112085E-2</v>
      </c>
      <c r="H31" t="str">
        <f t="shared" si="2"/>
        <v/>
      </c>
    </row>
    <row r="32" spans="1:8" x14ac:dyDescent="0.4">
      <c r="A32">
        <v>26</v>
      </c>
      <c r="B32">
        <f t="shared" si="0"/>
        <v>-13.699999999999982</v>
      </c>
      <c r="C32">
        <f>IF(ABS(B32-$P$2)&lt;0.001,1,((2*BESSELJ(B32-$P$2,1))/(B32-$P$2))^2) + IF(ABS(B32-$Q$2)&lt;0.001,1,((2*BESSELJ(B32-$Q$2,1))/(B32-$Q$2))^2) + IF(ABS(B32-$R$2)&lt;0.001,1,((2*BESSELJ(B32-$R$2,1))/(B32-$R$2))^2) + IF(ABS(B32-$O$2)&lt;0.001,1,((2*BESSELJ(B32-$O$2,1))/(B32-$O$2))^2)</f>
        <v>1.1599122641681205E-2</v>
      </c>
      <c r="F32">
        <f t="shared" si="1"/>
        <v>1.1633762681295722E-2</v>
      </c>
      <c r="H32" t="str">
        <f t="shared" si="2"/>
        <v/>
      </c>
    </row>
    <row r="33" spans="1:9" x14ac:dyDescent="0.4">
      <c r="A33">
        <v>27</v>
      </c>
      <c r="B33">
        <f t="shared" si="0"/>
        <v>-13.649999999999981</v>
      </c>
      <c r="C33">
        <f>IF(ABS(B33-$P$2)&lt;0.001,1,((2*BESSELJ(B33-$P$2,1))/(B33-$P$2))^2) + IF(ABS(B33-$Q$2)&lt;0.001,1,((2*BESSELJ(B33-$Q$2,1))/(B33-$Q$2))^2) + IF(ABS(B33-$R$2)&lt;0.001,1,((2*BESSELJ(B33-$R$2,1))/(B33-$R$2))^2) + IF(ABS(B33-$O$2)&lt;0.001,1,((2*BESSELJ(B33-$O$2,1))/(B33-$O$2))^2)</f>
        <v>1.2503467726704753E-2</v>
      </c>
      <c r="F33">
        <f t="shared" si="1"/>
        <v>1.2409699973625711E-2</v>
      </c>
      <c r="H33" t="str">
        <f t="shared" si="2"/>
        <v/>
      </c>
    </row>
    <row r="34" spans="1:9" x14ac:dyDescent="0.4">
      <c r="A34">
        <v>28</v>
      </c>
      <c r="B34">
        <f t="shared" si="0"/>
        <v>-13.59999999999998</v>
      </c>
      <c r="C34">
        <f>IF(ABS(B34-$P$2)&lt;0.001,1,((2*BESSELJ(B34-$P$2,1))/(B34-$P$2))^2) + IF(ABS(B34-$Q$2)&lt;0.001,1,((2*BESSELJ(B34-$Q$2,1))/(B34-$Q$2))^2) + IF(ABS(B34-$R$2)&lt;0.001,1,((2*BESSELJ(B34-$R$2,1))/(B34-$R$2))^2) + IF(ABS(B34-$O$2)&lt;0.001,1,((2*BESSELJ(B34-$O$2,1))/(B34-$O$2))^2)</f>
        <v>1.3404096892678265E-2</v>
      </c>
      <c r="F34">
        <f t="shared" si="1"/>
        <v>1.317744232262181E-2</v>
      </c>
      <c r="H34" t="str">
        <f t="shared" si="2"/>
        <v/>
      </c>
    </row>
    <row r="35" spans="1:9" x14ac:dyDescent="0.4">
      <c r="A35">
        <v>29</v>
      </c>
      <c r="B35">
        <f t="shared" si="0"/>
        <v>-13.549999999999979</v>
      </c>
      <c r="C35">
        <f>IF(ABS(B35-$P$2)&lt;0.001,1,((2*BESSELJ(B35-$P$2,1))/(B35-$P$2))^2) + IF(ABS(B35-$Q$2)&lt;0.001,1,((2*BESSELJ(B35-$Q$2,1))/(B35-$Q$2))^2) + IF(ABS(B35-$R$2)&lt;0.001,1,((2*BESSELJ(B35-$R$2,1))/(B35-$R$2))^2) + IF(ABS(B35-$O$2)&lt;0.001,1,((2*BESSELJ(B35-$O$2,1))/(B35-$O$2))^2)</f>
        <v>1.4293438323216166E-2</v>
      </c>
      <c r="F35">
        <f t="shared" si="1"/>
        <v>1.3930501784348983E-2</v>
      </c>
      <c r="H35" t="str">
        <f t="shared" si="2"/>
        <v/>
      </c>
    </row>
    <row r="36" spans="1:9" x14ac:dyDescent="0.4">
      <c r="A36">
        <v>30</v>
      </c>
      <c r="B36">
        <f t="shared" si="0"/>
        <v>-13.499999999999979</v>
      </c>
      <c r="C36">
        <f>IF(ABS(B36-$P$2)&lt;0.001,1,((2*BESSELJ(B36-$P$2,1))/(B36-$P$2))^2) + IF(ABS(B36-$Q$2)&lt;0.001,1,((2*BESSELJ(B36-$Q$2,1))/(B36-$Q$2))^2) + IF(ABS(B36-$R$2)&lt;0.001,1,((2*BESSELJ(B36-$R$2,1))/(B36-$R$2))^2) + IF(ABS(B36-$O$2)&lt;0.001,1,((2*BESSELJ(B36-$O$2,1))/(B36-$O$2))^2)</f>
        <v>1.5163709045428818E-2</v>
      </c>
      <c r="F36">
        <f t="shared" si="1"/>
        <v>1.4662264905446405E-2</v>
      </c>
      <c r="H36" t="str">
        <f t="shared" si="2"/>
        <v/>
      </c>
    </row>
    <row r="37" spans="1:9" x14ac:dyDescent="0.4">
      <c r="A37">
        <v>31</v>
      </c>
      <c r="B37">
        <f t="shared" si="0"/>
        <v>-13.449999999999978</v>
      </c>
      <c r="C37">
        <f>IF(ABS(B37-$P$2)&lt;0.001,1,((2*BESSELJ(B37-$P$2,1))/(B37-$P$2))^2) + IF(ABS(B37-$Q$2)&lt;0.001,1,((2*BESSELJ(B37-$Q$2,1))/(B37-$Q$2))^2) + IF(ABS(B37-$R$2)&lt;0.001,1,((2*BESSELJ(B37-$R$2,1))/(B37-$R$2))^2) + IF(ABS(B37-$O$2)&lt;0.001,1,((2*BESSELJ(B37-$O$2,1))/(B37-$O$2))^2)</f>
        <v>1.6006980414377554E-2</v>
      </c>
      <c r="F37">
        <f t="shared" si="1"/>
        <v>1.5366052512696264E-2</v>
      </c>
      <c r="H37" t="str">
        <f t="shared" si="2"/>
        <v/>
      </c>
    </row>
    <row r="38" spans="1:9" x14ac:dyDescent="0.4">
      <c r="A38">
        <v>32</v>
      </c>
      <c r="B38">
        <f t="shared" si="0"/>
        <v>-13.399999999999977</v>
      </c>
      <c r="C38">
        <f>IF(ABS(B38-$P$2)&lt;0.001,1,((2*BESSELJ(B38-$P$2,1))/(B38-$P$2))^2) + IF(ABS(B38-$Q$2)&lt;0.001,1,((2*BESSELJ(B38-$Q$2,1))/(B38-$Q$2))^2) + IF(ABS(B38-$R$2)&lt;0.001,1,((2*BESSELJ(B38-$R$2,1))/(B38-$R$2))^2) + IF(ABS(B38-$O$2)&lt;0.001,1,((2*BESSELJ(B38-$O$2,1))/(B38-$O$2))^2)</f>
        <v>1.6815248208265958E-2</v>
      </c>
      <c r="F38">
        <f t="shared" si="1"/>
        <v>1.6035183285929611E-2</v>
      </c>
      <c r="H38" t="str">
        <f t="shared" si="2"/>
        <v/>
      </c>
      <c r="I38">
        <f t="shared" ref="I38:I49" si="3">SUM(H28:H47)</f>
        <v>9.3186386575734373E-3</v>
      </c>
    </row>
    <row r="39" spans="1:9" x14ac:dyDescent="0.4">
      <c r="A39">
        <v>33</v>
      </c>
      <c r="B39">
        <f t="shared" si="0"/>
        <v>-13.349999999999977</v>
      </c>
      <c r="C39">
        <f>IF(ABS(B39-$P$2)&lt;0.001,1,((2*BESSELJ(B39-$P$2,1))/(B39-$P$2))^2) + IF(ABS(B39-$Q$2)&lt;0.001,1,((2*BESSELJ(B39-$Q$2,1))/(B39-$Q$2))^2) + IF(ABS(B39-$R$2)&lt;0.001,1,((2*BESSELJ(B39-$R$2,1))/(B39-$R$2))^2) + IF(ABS(B39-$O$2)&lt;0.001,1,((2*BESSELJ(B39-$O$2,1))/(B39-$O$2))^2)</f>
        <v>1.7580506971391657E-2</v>
      </c>
      <c r="F39">
        <f t="shared" si="1"/>
        <v>1.6663040775731358E-2</v>
      </c>
      <c r="H39" t="str">
        <f t="shared" si="2"/>
        <v/>
      </c>
      <c r="I39">
        <f t="shared" si="3"/>
        <v>9.3186386575734373E-3</v>
      </c>
    </row>
    <row r="40" spans="1:9" x14ac:dyDescent="0.4">
      <c r="A40">
        <v>34</v>
      </c>
      <c r="B40">
        <f t="shared" si="0"/>
        <v>-13.299999999999976</v>
      </c>
      <c r="C40">
        <f>IF(ABS(B40-$P$2)&lt;0.001,1,((2*BESSELJ(B40-$P$2,1))/(B40-$P$2))^2) + IF(ABS(B40-$Q$2)&lt;0.001,1,((2*BESSELJ(B40-$Q$2,1))/(B40-$Q$2))^2) + IF(ABS(B40-$R$2)&lt;0.001,1,((2*BESSELJ(B40-$R$2,1))/(B40-$R$2))^2) + IF(ABS(B40-$O$2)&lt;0.001,1,((2*BESSELJ(B40-$O$2,1))/(B40-$O$2))^2)</f>
        <v>1.8294828196023672E-2</v>
      </c>
      <c r="F40">
        <f t="shared" si="1"/>
        <v>1.7243143488388395E-2</v>
      </c>
      <c r="H40" t="str">
        <f t="shared" si="2"/>
        <v/>
      </c>
      <c r="I40">
        <f t="shared" si="3"/>
        <v>0</v>
      </c>
    </row>
    <row r="41" spans="1:9" x14ac:dyDescent="0.4">
      <c r="A41">
        <v>35</v>
      </c>
      <c r="B41">
        <f t="shared" si="0"/>
        <v>-13.249999999999975</v>
      </c>
      <c r="C41">
        <f>IF(ABS(B41-$P$2)&lt;0.001,1,((2*BESSELJ(B41-$P$2,1))/(B41-$P$2))^2) + IF(ABS(B41-$Q$2)&lt;0.001,1,((2*BESSELJ(B41-$Q$2,1))/(B41-$Q$2))^2) + IF(ABS(B41-$R$2)&lt;0.001,1,((2*BESSELJ(B41-$R$2,1))/(B41-$R$2))^2) + IF(ABS(B41-$O$2)&lt;0.001,1,((2*BESSELJ(B41-$O$2,1))/(B41-$O$2))^2)</f>
        <v>1.8950441890237577E-2</v>
      </c>
      <c r="F41">
        <f t="shared" si="1"/>
        <v>1.7769217623160187E-2</v>
      </c>
      <c r="H41" t="str">
        <f t="shared" si="2"/>
        <v/>
      </c>
      <c r="I41">
        <f t="shared" si="3"/>
        <v>1.9238711046002437E-2</v>
      </c>
    </row>
    <row r="42" spans="1:9" x14ac:dyDescent="0.4">
      <c r="A42">
        <v>36</v>
      </c>
      <c r="B42">
        <f t="shared" si="0"/>
        <v>-13.199999999999974</v>
      </c>
      <c r="C42">
        <f>IF(ABS(B42-$P$2)&lt;0.001,1,((2*BESSELJ(B42-$P$2,1))/(B42-$P$2))^2) + IF(ABS(B42-$Q$2)&lt;0.001,1,((2*BESSELJ(B42-$Q$2,1))/(B42-$Q$2))^2) + IF(ABS(B42-$R$2)&lt;0.001,1,((2*BESSELJ(B42-$R$2,1))/(B42-$R$2))^2) + IF(ABS(B42-$O$2)&lt;0.001,1,((2*BESSELJ(B42-$O$2,1))/(B42-$O$2))^2)</f>
        <v>1.9539821036721281E-2</v>
      </c>
      <c r="F42">
        <f t="shared" si="1"/>
        <v>1.8235272011571137E-2</v>
      </c>
      <c r="H42" t="str">
        <f t="shared" si="2"/>
        <v/>
      </c>
      <c r="I42">
        <f t="shared" si="3"/>
        <v>1.9238711046002437E-2</v>
      </c>
    </row>
    <row r="43" spans="1:9" x14ac:dyDescent="0.4">
      <c r="A43">
        <v>37</v>
      </c>
      <c r="B43">
        <f t="shared" si="0"/>
        <v>-13.149999999999974</v>
      </c>
      <c r="C43">
        <f>IF(ABS(B43-$P$2)&lt;0.001,1,((2*BESSELJ(B43-$P$2,1))/(B43-$P$2))^2) + IF(ABS(B43-$Q$2)&lt;0.001,1,((2*BESSELJ(B43-$Q$2,1))/(B43-$Q$2))^2) + IF(ABS(B43-$R$2)&lt;0.001,1,((2*BESSELJ(B43-$R$2,1))/(B43-$R$2))^2) + IF(ABS(B43-$O$2)&lt;0.001,1,((2*BESSELJ(B43-$O$2,1))/(B43-$O$2))^2)</f>
        <v>2.0055768408037692E-2</v>
      </c>
      <c r="F43">
        <f t="shared" ref="F43:F106" si="4">AVERAGE(C33:C53)</f>
        <v>1.863567477535347E-2</v>
      </c>
      <c r="H43" t="str">
        <f t="shared" ref="H43:H106" si="5">IF(MOD(A43-$H$5,21)=0,F43,"")</f>
        <v/>
      </c>
      <c r="I43">
        <f t="shared" si="3"/>
        <v>1.9238711046002437E-2</v>
      </c>
    </row>
    <row r="44" spans="1:9" x14ac:dyDescent="0.4">
      <c r="A44">
        <v>38</v>
      </c>
      <c r="B44">
        <f t="shared" si="0"/>
        <v>-13.099999999999973</v>
      </c>
      <c r="C44">
        <f>IF(ABS(B44-$P$2)&lt;0.001,1,((2*BESSELJ(B44-$P$2,1))/(B44-$P$2))^2) + IF(ABS(B44-$Q$2)&lt;0.001,1,((2*BESSELJ(B44-$Q$2,1))/(B44-$Q$2))^2) + IF(ABS(B44-$R$2)&lt;0.001,1,((2*BESSELJ(B44-$R$2,1))/(B44-$R$2))^2) + IF(ABS(B44-$O$2)&lt;0.001,1,((2*BESSELJ(B44-$O$2,1))/(B44-$O$2))^2)</f>
        <v>2.0491505167160019E-2</v>
      </c>
      <c r="F44">
        <f t="shared" si="4"/>
        <v>1.8965231189222123E-2</v>
      </c>
      <c r="H44" t="str">
        <f t="shared" si="5"/>
        <v/>
      </c>
      <c r="I44">
        <f t="shared" si="3"/>
        <v>1.9238711046002437E-2</v>
      </c>
    </row>
    <row r="45" spans="1:9" x14ac:dyDescent="0.4">
      <c r="A45">
        <v>39</v>
      </c>
      <c r="B45">
        <f t="shared" si="0"/>
        <v>-13.049999999999972</v>
      </c>
      <c r="C45">
        <f>IF(ABS(B45-$P$2)&lt;0.001,1,((2*BESSELJ(B45-$P$2,1))/(B45-$P$2))^2) + IF(ABS(B45-$Q$2)&lt;0.001,1,((2*BESSELJ(B45-$Q$2,1))/(B45-$Q$2))^2) + IF(ABS(B45-$R$2)&lt;0.001,1,((2*BESSELJ(B45-$R$2,1))/(B45-$R$2))^2) + IF(ABS(B45-$O$2)&lt;0.001,1,((2*BESSELJ(B45-$O$2,1))/(B45-$O$2))^2)</f>
        <v>2.0840760648645193E-2</v>
      </c>
      <c r="F45">
        <f t="shared" si="4"/>
        <v>1.9219262207142662E-2</v>
      </c>
      <c r="H45" t="str">
        <f t="shared" si="5"/>
        <v/>
      </c>
      <c r="I45">
        <f t="shared" si="3"/>
        <v>1.9238711046002437E-2</v>
      </c>
    </row>
    <row r="46" spans="1:9" x14ac:dyDescent="0.4">
      <c r="A46">
        <v>40</v>
      </c>
      <c r="B46">
        <f t="shared" si="0"/>
        <v>-12.999999999999972</v>
      </c>
      <c r="C46">
        <f>IF(ABS(B46-$P$2)&lt;0.001,1,((2*BESSELJ(B46-$P$2,1))/(B46-$P$2))^2) + IF(ABS(B46-$Q$2)&lt;0.001,1,((2*BESSELJ(B46-$Q$2,1))/(B46-$Q$2))^2) + IF(ABS(B46-$R$2)&lt;0.001,1,((2*BESSELJ(B46-$R$2,1))/(B46-$R$2))^2) + IF(ABS(B46-$O$2)&lt;0.001,1,((2*BESSELJ(B46-$O$2,1))/(B46-$O$2))^2)</f>
        <v>2.1097862685909297E-2</v>
      </c>
      <c r="F46">
        <f t="shared" si="4"/>
        <v>1.9393683086446203E-2</v>
      </c>
      <c r="H46" t="str">
        <f t="shared" si="5"/>
        <v/>
      </c>
      <c r="I46">
        <f t="shared" si="3"/>
        <v>1.9238711046002437E-2</v>
      </c>
    </row>
    <row r="47" spans="1:9" x14ac:dyDescent="0.4">
      <c r="A47">
        <v>41</v>
      </c>
      <c r="B47">
        <f t="shared" si="0"/>
        <v>-12.949999999999971</v>
      </c>
      <c r="C47">
        <f>IF(ABS(B47-$P$2)&lt;0.001,1,((2*BESSELJ(B47-$P$2,1))/(B47-$P$2))^2) + IF(ABS(B47-$Q$2)&lt;0.001,1,((2*BESSELJ(B47-$Q$2,1))/(B47-$Q$2))^2) + IF(ABS(B47-$R$2)&lt;0.001,1,((2*BESSELJ(B47-$R$2,1))/(B47-$R$2))^2) + IF(ABS(B47-$O$2)&lt;0.001,1,((2*BESSELJ(B47-$O$2,1))/(B47-$O$2))^2)</f>
        <v>2.125782782404758E-2</v>
      </c>
      <c r="F47">
        <f t="shared" si="4"/>
        <v>1.948508152332212E-2</v>
      </c>
      <c r="H47" t="str">
        <f t="shared" si="5"/>
        <v/>
      </c>
      <c r="I47">
        <f t="shared" si="3"/>
        <v>1.9238711046002437E-2</v>
      </c>
    </row>
    <row r="48" spans="1:9" x14ac:dyDescent="0.4">
      <c r="A48">
        <v>42</v>
      </c>
      <c r="B48">
        <f t="shared" si="0"/>
        <v>-12.89999999999997</v>
      </c>
      <c r="C48">
        <f>IF(ABS(B48-$P$2)&lt;0.001,1,((2*BESSELJ(B48-$P$2,1))/(B48-$P$2))^2) + IF(ABS(B48-$Q$2)&lt;0.001,1,((2*BESSELJ(B48-$Q$2,1))/(B48-$Q$2))^2) + IF(ABS(B48-$R$2)&lt;0.001,1,((2*BESSELJ(B48-$R$2,1))/(B48-$R$2))^2) + IF(ABS(B48-$O$2)&lt;0.001,1,((2*BESSELJ(B48-$O$2,1))/(B48-$O$2))^2)</f>
        <v>2.1316450735787234E-2</v>
      </c>
      <c r="F48">
        <f t="shared" si="4"/>
        <v>1.949079469613035E-2</v>
      </c>
      <c r="H48" t="str">
        <f t="shared" si="5"/>
        <v/>
      </c>
      <c r="I48">
        <f t="shared" si="3"/>
        <v>1.9238711046002437E-2</v>
      </c>
    </row>
    <row r="49" spans="1:9" x14ac:dyDescent="0.4">
      <c r="A49">
        <v>43</v>
      </c>
      <c r="B49">
        <f t="shared" si="0"/>
        <v>-12.849999999999969</v>
      </c>
      <c r="C49">
        <f>IF(ABS(B49-$P$2)&lt;0.001,1,((2*BESSELJ(B49-$P$2,1))/(B49-$P$2))^2) + IF(ABS(B49-$Q$2)&lt;0.001,1,((2*BESSELJ(B49-$Q$2,1))/(B49-$Q$2))^2) + IF(ABS(B49-$R$2)&lt;0.001,1,((2*BESSELJ(B49-$R$2,1))/(B49-$R$2))^2) + IF(ABS(B49-$O$2)&lt;0.001,1,((2*BESSELJ(B49-$O$2,1))/(B49-$O$2))^2)</f>
        <v>2.1270392140756905E-2</v>
      </c>
      <c r="F49">
        <f t="shared" si="4"/>
        <v>1.9408984599847873E-2</v>
      </c>
      <c r="H49" t="str">
        <f t="shared" si="5"/>
        <v/>
      </c>
      <c r="I49">
        <f t="shared" si="3"/>
        <v>1.9238711046002437E-2</v>
      </c>
    </row>
    <row r="50" spans="1:9" x14ac:dyDescent="0.4">
      <c r="A50">
        <v>44</v>
      </c>
      <c r="B50">
        <f t="shared" si="0"/>
        <v>-12.799999999999969</v>
      </c>
      <c r="C50">
        <f>IF(ABS(B50-$P$2)&lt;0.001,1,((2*BESSELJ(B50-$P$2,1))/(B50-$P$2))^2) + IF(ABS(B50-$Q$2)&lt;0.001,1,((2*BESSELJ(B50-$Q$2,1))/(B50-$Q$2))^2) + IF(ABS(B50-$R$2)&lt;0.001,1,((2*BESSELJ(B50-$R$2,1))/(B50-$R$2))^2) + IF(ABS(B50-$O$2)&lt;0.001,1,((2*BESSELJ(B50-$O$2,1))/(B50-$O$2))^2)</f>
        <v>2.1117264515543605E-2</v>
      </c>
      <c r="F50">
        <f t="shared" si="4"/>
        <v>1.9238711046002437E-2</v>
      </c>
      <c r="H50">
        <f t="shared" si="5"/>
        <v>1.9238711046002437E-2</v>
      </c>
      <c r="I50">
        <f>SUM(H40:H59)</f>
        <v>1.9238711046002437E-2</v>
      </c>
    </row>
    <row r="51" spans="1:9" x14ac:dyDescent="0.4">
      <c r="A51">
        <v>45</v>
      </c>
      <c r="B51">
        <f t="shared" si="0"/>
        <v>-12.749999999999968</v>
      </c>
      <c r="C51">
        <f>IF(ABS(B51-$P$2)&lt;0.001,1,((2*BESSELJ(B51-$P$2,1))/(B51-$P$2))^2) + IF(ABS(B51-$Q$2)&lt;0.001,1,((2*BESSELJ(B51-$Q$2,1))/(B51-$Q$2))^2) + IF(ABS(B51-$R$2)&lt;0.001,1,((2*BESSELJ(B51-$R$2,1))/(B51-$R$2))^2) + IF(ABS(B51-$O$2)&lt;0.001,1,((2*BESSELJ(B51-$O$2,1))/(B51-$O$2))^2)</f>
        <v>2.0855714874202843E-2</v>
      </c>
      <c r="F51">
        <f t="shared" si="4"/>
        <v>1.8980001697827938E-2</v>
      </c>
      <c r="H51" t="str">
        <f t="shared" si="5"/>
        <v/>
      </c>
      <c r="I51">
        <f t="shared" ref="I51:I114" si="6">SUM(H41:H60)</f>
        <v>1.9238711046002437E-2</v>
      </c>
    </row>
    <row r="52" spans="1:9" x14ac:dyDescent="0.4">
      <c r="A52">
        <v>46</v>
      </c>
      <c r="B52">
        <f t="shared" si="0"/>
        <v>-12.699999999999967</v>
      </c>
      <c r="C52">
        <f>IF(ABS(B52-$P$2)&lt;0.001,1,((2*BESSELJ(B52-$P$2,1))/(B52-$P$2))^2) + IF(ABS(B52-$Q$2)&lt;0.001,1,((2*BESSELJ(B52-$Q$2,1))/(B52-$Q$2))^2) + IF(ABS(B52-$R$2)&lt;0.001,1,((2*BESSELJ(B52-$R$2,1))/(B52-$R$2))^2) + IF(ABS(B52-$O$2)&lt;0.001,1,((2*BESSELJ(B52-$O$2,1))/(B52-$O$2))^2)</f>
        <v>2.0485503896176611E-2</v>
      </c>
      <c r="F52">
        <f t="shared" si="4"/>
        <v>1.8633918510248582E-2</v>
      </c>
      <c r="H52" t="str">
        <f t="shared" si="5"/>
        <v/>
      </c>
      <c r="I52">
        <f t="shared" si="6"/>
        <v>1.9238711046002437E-2</v>
      </c>
    </row>
    <row r="53" spans="1:9" x14ac:dyDescent="0.4">
      <c r="A53">
        <v>47</v>
      </c>
      <c r="B53">
        <f t="shared" si="0"/>
        <v>-12.649999999999967</v>
      </c>
      <c r="C53">
        <f>IF(ABS(B53-$P$2)&lt;0.001,1,((2*BESSELJ(B53-$P$2,1))/(B53-$P$2))^2) + IF(ABS(B53-$Q$2)&lt;0.001,1,((2*BESSELJ(B53-$Q$2,1))/(B53-$Q$2))^2) + IF(ABS(B53-$R$2)&lt;0.001,1,((2*BESSELJ(B53-$R$2,1))/(B53-$R$2))^2) + IF(ABS(B53-$O$2)&lt;0.001,1,((2*BESSELJ(B53-$O$2,1))/(B53-$O$2))^2)</f>
        <v>2.00075806811102E-2</v>
      </c>
      <c r="F53">
        <f t="shared" si="4"/>
        <v>1.8202619948781768E-2</v>
      </c>
      <c r="H53" t="str">
        <f t="shared" si="5"/>
        <v/>
      </c>
      <c r="I53">
        <f t="shared" si="6"/>
        <v>1.9238711046002437E-2</v>
      </c>
    </row>
    <row r="54" spans="1:9" x14ac:dyDescent="0.4">
      <c r="A54">
        <v>48</v>
      </c>
      <c r="B54">
        <f t="shared" si="0"/>
        <v>-12.599999999999966</v>
      </c>
      <c r="C54">
        <f>IF(ABS(B54-$P$2)&lt;0.001,1,((2*BESSELJ(B54-$P$2,1))/(B54-$P$2))^2) + IF(ABS(B54-$Q$2)&lt;0.001,1,((2*BESSELJ(B54-$Q$2,1))/(B54-$Q$2))^2) + IF(ABS(B54-$R$2)&lt;0.001,1,((2*BESSELJ(B54-$R$2,1))/(B54-$R$2))^2) + IF(ABS(B54-$O$2)&lt;0.001,1,((2*BESSELJ(B54-$O$2,1))/(B54-$O$2))^2)</f>
        <v>1.942415241794641E-2</v>
      </c>
      <c r="F54">
        <f t="shared" si="4"/>
        <v>1.7689418370629827E-2</v>
      </c>
      <c r="H54" t="str">
        <f t="shared" si="5"/>
        <v/>
      </c>
      <c r="I54">
        <f t="shared" si="6"/>
        <v>1.9238711046002437E-2</v>
      </c>
    </row>
    <row r="55" spans="1:9" x14ac:dyDescent="0.4">
      <c r="A55">
        <v>49</v>
      </c>
      <c r="B55">
        <f t="shared" si="0"/>
        <v>-12.549999999999965</v>
      </c>
      <c r="C55">
        <f>IF(ABS(B55-$P$2)&lt;0.001,1,((2*BESSELJ(B55-$P$2,1))/(B55-$P$2))^2) + IF(ABS(B55-$Q$2)&lt;0.001,1,((2*BESSELJ(B55-$Q$2,1))/(B55-$Q$2))^2) + IF(ABS(B55-$R$2)&lt;0.001,1,((2*BESSELJ(B55-$R$2,1))/(B55-$R$2))^2) + IF(ABS(B55-$O$2)&lt;0.001,1,((2*BESSELJ(B55-$O$2,1))/(B55-$O$2))^2)</f>
        <v>1.873874826900964E-2</v>
      </c>
      <c r="F55">
        <f t="shared" si="4"/>
        <v>1.7098842894104179E-2</v>
      </c>
      <c r="H55" t="str">
        <f t="shared" si="5"/>
        <v/>
      </c>
      <c r="I55">
        <f t="shared" si="6"/>
        <v>1.9238711046002437E-2</v>
      </c>
    </row>
    <row r="56" spans="1:9" x14ac:dyDescent="0.4">
      <c r="A56">
        <v>50</v>
      </c>
      <c r="B56">
        <f t="shared" si="0"/>
        <v>-12.499999999999964</v>
      </c>
      <c r="C56">
        <f>IF(ABS(B56-$P$2)&lt;0.001,1,((2*BESSELJ(B56-$P$2,1))/(B56-$P$2))^2) + IF(ABS(B56-$Q$2)&lt;0.001,1,((2*BESSELJ(B56-$Q$2,1))/(B56-$Q$2))^2) + IF(ABS(B56-$R$2)&lt;0.001,1,((2*BESSELJ(B56-$R$2,1))/(B56-$R$2))^2) + IF(ABS(B56-$O$2)&lt;0.001,1,((2*BESSELJ(B56-$O$2,1))/(B56-$O$2))^2)</f>
        <v>1.7956276788590495E-2</v>
      </c>
      <c r="F56">
        <f t="shared" si="4"/>
        <v>1.6436652250295843E-2</v>
      </c>
      <c r="H56" t="str">
        <f t="shared" si="5"/>
        <v/>
      </c>
      <c r="I56">
        <f t="shared" si="6"/>
        <v>1.9238711046002437E-2</v>
      </c>
    </row>
    <row r="57" spans="1:9" x14ac:dyDescent="0.4">
      <c r="A57">
        <v>51</v>
      </c>
      <c r="B57">
        <f t="shared" si="0"/>
        <v>-12.449999999999964</v>
      </c>
      <c r="C57">
        <f>IF(ABS(B57-$P$2)&lt;0.001,1,((2*BESSELJ(B57-$P$2,1))/(B57-$P$2))^2) + IF(ABS(B57-$Q$2)&lt;0.001,1,((2*BESSELJ(B57-$Q$2,1))/(B57-$Q$2))^2) + IF(ABS(B57-$R$2)&lt;0.001,1,((2*BESSELJ(B57-$R$2,1))/(B57-$R$2))^2) + IF(ABS(B57-$O$2)&lt;0.001,1,((2*BESSELJ(B57-$O$2,1))/(B57-$O$2))^2)</f>
        <v>1.7083076219823037E-2</v>
      </c>
      <c r="F57">
        <f t="shared" si="4"/>
        <v>1.5709907375226668E-2</v>
      </c>
      <c r="H57" t="str">
        <f t="shared" si="5"/>
        <v/>
      </c>
      <c r="I57">
        <f t="shared" si="6"/>
        <v>1.9238711046002437E-2</v>
      </c>
    </row>
    <row r="58" spans="1:9" x14ac:dyDescent="0.4">
      <c r="A58">
        <v>52</v>
      </c>
      <c r="B58">
        <f t="shared" si="0"/>
        <v>-12.399999999999963</v>
      </c>
      <c r="C58">
        <f>IF(ABS(B58-$P$2)&lt;0.001,1,((2*BESSELJ(B58-$P$2,1))/(B58-$P$2))^2) + IF(ABS(B58-$Q$2)&lt;0.001,1,((2*BESSELJ(B58-$Q$2,1))/(B58-$Q$2))^2) + IF(ABS(B58-$R$2)&lt;0.001,1,((2*BESSELJ(B58-$R$2,1))/(B58-$R$2))^2) + IF(ABS(B58-$O$2)&lt;0.001,1,((2*BESSELJ(B58-$O$2,1))/(B58-$O$2))^2)</f>
        <v>1.6126957043350477E-2</v>
      </c>
      <c r="F58">
        <f t="shared" si="4"/>
        <v>1.4926992496659979E-2</v>
      </c>
      <c r="H58" t="str">
        <f t="shared" si="5"/>
        <v/>
      </c>
      <c r="I58">
        <f t="shared" si="6"/>
        <v>1.9238711046002437E-2</v>
      </c>
    </row>
    <row r="59" spans="1:9" x14ac:dyDescent="0.4">
      <c r="A59">
        <v>53</v>
      </c>
      <c r="B59">
        <f t="shared" si="0"/>
        <v>-12.349999999999962</v>
      </c>
      <c r="C59">
        <f>IF(ABS(B59-$P$2)&lt;0.001,1,((2*BESSELJ(B59-$P$2,1))/(B59-$P$2))^2) + IF(ABS(B59-$Q$2)&lt;0.001,1,((2*BESSELJ(B59-$Q$2,1))/(B59-$Q$2))^2) + IF(ABS(B59-$R$2)&lt;0.001,1,((2*BESSELJ(B59-$R$2,1))/(B59-$R$2))^2) + IF(ABS(B59-$O$2)&lt;0.001,1,((2*BESSELJ(B59-$O$2,1))/(B59-$O$2))^2)</f>
        <v>1.5097236186333955E-2</v>
      </c>
      <c r="F59">
        <f t="shared" si="4"/>
        <v>1.4097639730457731E-2</v>
      </c>
      <c r="H59" t="str">
        <f t="shared" si="5"/>
        <v/>
      </c>
      <c r="I59">
        <f t="shared" si="6"/>
        <v>1.9238711046002437E-2</v>
      </c>
    </row>
    <row r="60" spans="1:9" x14ac:dyDescent="0.4">
      <c r="A60">
        <v>54</v>
      </c>
      <c r="B60">
        <f t="shared" si="0"/>
        <v>-12.299999999999962</v>
      </c>
      <c r="C60">
        <f>IF(ABS(B60-$P$2)&lt;0.001,1,((2*BESSELJ(B60-$P$2,1))/(B60-$P$2))^2) + IF(ABS(B60-$Q$2)&lt;0.001,1,((2*BESSELJ(B60-$Q$2,1))/(B60-$Q$2))^2) + IF(ABS(B60-$R$2)&lt;0.001,1,((2*BESSELJ(B60-$R$2,1))/(B60-$R$2))^2) + IF(ABS(B60-$O$2)&lt;0.001,1,((2*BESSELJ(B60-$O$2,1))/(B60-$O$2))^2)</f>
        <v>1.4004762340637427E-2</v>
      </c>
      <c r="F60">
        <f t="shared" si="4"/>
        <v>1.3232945597268828E-2</v>
      </c>
      <c r="H60" t="str">
        <f t="shared" si="5"/>
        <v/>
      </c>
      <c r="I60">
        <f t="shared" si="6"/>
        <v>1.9238711046002437E-2</v>
      </c>
    </row>
    <row r="61" spans="1:9" x14ac:dyDescent="0.4">
      <c r="A61">
        <v>55</v>
      </c>
      <c r="B61">
        <f t="shared" si="0"/>
        <v>-12.249999999999961</v>
      </c>
      <c r="C61">
        <f>IF(ABS(B61-$P$2)&lt;0.001,1,((2*BESSELJ(B61-$P$2,1))/(B61-$P$2))^2) + IF(ABS(B61-$Q$2)&lt;0.001,1,((2*BESSELJ(B61-$Q$2,1))/(B61-$Q$2))^2) + IF(ABS(B61-$R$2)&lt;0.001,1,((2*BESSELJ(B61-$R$2,1))/(B61-$R$2))^2) + IF(ABS(B61-$O$2)&lt;0.001,1,((2*BESSELJ(B61-$O$2,1))/(B61-$O$2))^2)</f>
        <v>1.2861931884359211E-2</v>
      </c>
      <c r="F61">
        <f t="shared" si="4"/>
        <v>1.2345379038774192E-2</v>
      </c>
      <c r="H61" t="str">
        <f t="shared" si="5"/>
        <v/>
      </c>
      <c r="I61">
        <f t="shared" si="6"/>
        <v>0</v>
      </c>
    </row>
    <row r="62" spans="1:9" x14ac:dyDescent="0.4">
      <c r="A62">
        <v>56</v>
      </c>
      <c r="B62">
        <f t="shared" si="0"/>
        <v>-12.19999999999996</v>
      </c>
      <c r="C62">
        <f>IF(ABS(B62-$P$2)&lt;0.001,1,((2*BESSELJ(B62-$P$2,1))/(B62-$P$2))^2) + IF(ABS(B62-$Q$2)&lt;0.001,1,((2*BESSELJ(B62-$Q$2,1))/(B62-$Q$2))^2) + IF(ABS(B62-$R$2)&lt;0.001,1,((2*BESSELJ(B62-$R$2,1))/(B62-$R$2))^2) + IF(ABS(B62-$O$2)&lt;0.001,1,((2*BESSELJ(B62-$O$2,1))/(B62-$O$2))^2)</f>
        <v>1.1682694951071135E-2</v>
      </c>
      <c r="F62">
        <f t="shared" si="4"/>
        <v>1.1448780558488825E-2</v>
      </c>
      <c r="H62" t="str">
        <f t="shared" si="5"/>
        <v/>
      </c>
      <c r="I62">
        <f t="shared" si="6"/>
        <v>5.9060710372435135E-3</v>
      </c>
    </row>
    <row r="63" spans="1:9" x14ac:dyDescent="0.4">
      <c r="A63">
        <v>57</v>
      </c>
      <c r="B63">
        <f t="shared" si="0"/>
        <v>-12.149999999999959</v>
      </c>
      <c r="C63">
        <f>IF(ABS(B63-$P$2)&lt;0.001,1,((2*BESSELJ(B63-$P$2,1))/(B63-$P$2))^2) + IF(ABS(B63-$Q$2)&lt;0.001,1,((2*BESSELJ(B63-$Q$2,1))/(B63-$Q$2))^2) + IF(ABS(B63-$R$2)&lt;0.001,1,((2*BESSELJ(B63-$R$2,1))/(B63-$R$2))^2) + IF(ABS(B63-$O$2)&lt;0.001,1,((2*BESSELJ(B63-$O$2,1))/(B63-$O$2))^2)</f>
        <v>1.0482551245918167E-2</v>
      </c>
      <c r="F63">
        <f t="shared" si="4"/>
        <v>1.0558352161815675E-2</v>
      </c>
      <c r="H63" t="str">
        <f t="shared" si="5"/>
        <v/>
      </c>
      <c r="I63">
        <f t="shared" si="6"/>
        <v>5.9060710372435135E-3</v>
      </c>
    </row>
    <row r="64" spans="1:9" x14ac:dyDescent="0.4">
      <c r="A64">
        <v>58</v>
      </c>
      <c r="B64">
        <f t="shared" si="0"/>
        <v>-12.099999999999959</v>
      </c>
      <c r="C64">
        <f>IF(ABS(B64-$P$2)&lt;0.001,1,((2*BESSELJ(B64-$P$2,1))/(B64-$P$2))^2) + IF(ABS(B64-$Q$2)&lt;0.001,1,((2*BESSELJ(B64-$Q$2,1))/(B64-$Q$2))^2) + IF(ABS(B64-$R$2)&lt;0.001,1,((2*BESSELJ(B64-$R$2,1))/(B64-$R$2))^2) + IF(ABS(B64-$O$2)&lt;0.001,1,((2*BESSELJ(B64-$O$2,1))/(B64-$O$2))^2)</f>
        <v>9.2785352668469309E-3</v>
      </c>
      <c r="F64">
        <f t="shared" si="4"/>
        <v>9.6906378234009691E-3</v>
      </c>
      <c r="H64" t="str">
        <f t="shared" si="5"/>
        <v/>
      </c>
      <c r="I64">
        <f t="shared" si="6"/>
        <v>5.9060710372435135E-3</v>
      </c>
    </row>
    <row r="65" spans="1:9" x14ac:dyDescent="0.4">
      <c r="A65">
        <v>59</v>
      </c>
      <c r="B65">
        <f t="shared" si="0"/>
        <v>-12.049999999999958</v>
      </c>
      <c r="C65">
        <f>IF(ABS(B65-$P$2)&lt;0.001,1,((2*BESSELJ(B65-$P$2,1))/(B65-$P$2))^2) + IF(ABS(B65-$Q$2)&lt;0.001,1,((2*BESSELJ(B65-$Q$2,1))/(B65-$Q$2))^2) + IF(ABS(B65-$R$2)&lt;0.001,1,((2*BESSELJ(B65-$R$2,1))/(B65-$R$2))^2) + IF(ABS(B65-$O$2)&lt;0.001,1,((2*BESSELJ(B65-$O$2,1))/(B65-$O$2))^2)</f>
        <v>8.0894201601214161E-3</v>
      </c>
      <c r="F65">
        <f t="shared" si="4"/>
        <v>8.8634942665616872E-3</v>
      </c>
      <c r="H65" t="str">
        <f t="shared" si="5"/>
        <v/>
      </c>
      <c r="I65">
        <f t="shared" si="6"/>
        <v>5.9060710372435135E-3</v>
      </c>
    </row>
    <row r="66" spans="1:9" x14ac:dyDescent="0.4">
      <c r="A66">
        <v>60</v>
      </c>
      <c r="B66">
        <f t="shared" si="0"/>
        <v>-11.999999999999957</v>
      </c>
      <c r="C66">
        <f>IF(ABS(B66-$P$2)&lt;0.001,1,((2*BESSELJ(B66-$P$2,1))/(B66-$P$2))^2) + IF(ABS(B66-$Q$2)&lt;0.001,1,((2*BESSELJ(B66-$Q$2,1))/(B66-$Q$2))^2) + IF(ABS(B66-$R$2)&lt;0.001,1,((2*BESSELJ(B66-$R$2,1))/(B66-$R$2))^2) + IF(ABS(B66-$O$2)&lt;0.001,1,((2*BESSELJ(B66-$O$2,1))/(B66-$O$2))^2)</f>
        <v>6.934757128670063E-3</v>
      </c>
      <c r="F66">
        <f t="shared" si="4"/>
        <v>8.0960518993196361E-3</v>
      </c>
      <c r="H66" t="str">
        <f t="shared" si="5"/>
        <v/>
      </c>
      <c r="I66">
        <f t="shared" si="6"/>
        <v>5.9060710372435135E-3</v>
      </c>
    </row>
    <row r="67" spans="1:9" x14ac:dyDescent="0.4">
      <c r="A67">
        <v>61</v>
      </c>
      <c r="B67">
        <f t="shared" si="0"/>
        <v>-11.949999999999957</v>
      </c>
      <c r="C67">
        <f>IF(ABS(B67-$P$2)&lt;0.001,1,((2*BESSELJ(B67-$P$2,1))/(B67-$P$2))^2) + IF(ABS(B67-$Q$2)&lt;0.001,1,((2*BESSELJ(B67-$Q$2,1))/(B67-$Q$2))^2) + IF(ABS(B67-$R$2)&lt;0.001,1,((2*BESSELJ(B67-$R$2,1))/(B67-$R$2))^2) + IF(ABS(B67-$O$2)&lt;0.001,1,((2*BESSELJ(B67-$O$2,1))/(B67-$O$2))^2)</f>
        <v>5.8362203094567133E-3</v>
      </c>
      <c r="F67">
        <f t="shared" si="4"/>
        <v>7.4086658140306494E-3</v>
      </c>
      <c r="H67" t="str">
        <f t="shared" si="5"/>
        <v/>
      </c>
      <c r="I67">
        <f t="shared" si="6"/>
        <v>5.9060710372435135E-3</v>
      </c>
    </row>
    <row r="68" spans="1:9" x14ac:dyDescent="0.4">
      <c r="A68">
        <v>62</v>
      </c>
      <c r="B68">
        <f t="shared" si="0"/>
        <v>-11.899999999999956</v>
      </c>
      <c r="C68">
        <f>IF(ABS(B68-$P$2)&lt;0.001,1,((2*BESSELJ(B68-$P$2,1))/(B68-$P$2))^2) + IF(ABS(B68-$Q$2)&lt;0.001,1,((2*BESSELJ(B68-$Q$2,1))/(B68-$Q$2))^2) + IF(ABS(B68-$R$2)&lt;0.001,1,((2*BESSELJ(B68-$R$2,1))/(B68-$R$2))^2) + IF(ABS(B68-$O$2)&lt;0.001,1,((2*BESSELJ(B68-$O$2,1))/(B68-$O$2))^2)</f>
        <v>4.8166153741470265E-3</v>
      </c>
      <c r="F68">
        <f t="shared" si="4"/>
        <v>6.8228568223612177E-3</v>
      </c>
      <c r="H68" t="str">
        <f t="shared" si="5"/>
        <v/>
      </c>
      <c r="I68">
        <f t="shared" si="6"/>
        <v>5.9060710372435135E-3</v>
      </c>
    </row>
    <row r="69" spans="1:9" x14ac:dyDescent="0.4">
      <c r="A69">
        <v>63</v>
      </c>
      <c r="B69">
        <f t="shared" si="0"/>
        <v>-11.849999999999955</v>
      </c>
      <c r="C69">
        <f>IF(ABS(B69-$P$2)&lt;0.001,1,((2*BESSELJ(B69-$P$2,1))/(B69-$P$2))^2) + IF(ABS(B69-$Q$2)&lt;0.001,1,((2*BESSELJ(B69-$Q$2,1))/(B69-$Q$2))^2) + IF(ABS(B69-$R$2)&lt;0.001,1,((2*BESSELJ(B69-$R$2,1))/(B69-$R$2))^2) + IF(ABS(B69-$O$2)&lt;0.001,1,((2*BESSELJ(B69-$O$2,1))/(B69-$O$2))^2)</f>
        <v>3.9000426455400518E-3</v>
      </c>
      <c r="F69">
        <f t="shared" si="4"/>
        <v>6.361242564035547E-3</v>
      </c>
      <c r="H69" t="str">
        <f t="shared" si="5"/>
        <v/>
      </c>
      <c r="I69">
        <f t="shared" si="6"/>
        <v>5.9060710372435135E-3</v>
      </c>
    </row>
    <row r="70" spans="1:9" x14ac:dyDescent="0.4">
      <c r="A70">
        <v>64</v>
      </c>
      <c r="B70">
        <f t="shared" si="0"/>
        <v>-11.799999999999955</v>
      </c>
      <c r="C70">
        <f>IF(ABS(B70-$P$2)&lt;0.001,1,((2*BESSELJ(B70-$P$2,1))/(B70-$P$2))^2) + IF(ABS(B70-$Q$2)&lt;0.001,1,((2*BESSELJ(B70-$Q$2,1))/(B70-$Q$2))^2) + IF(ABS(B70-$R$2)&lt;0.001,1,((2*BESSELJ(B70-$R$2,1))/(B70-$R$2))^2) + IF(ABS(B70-$O$2)&lt;0.001,1,((2*BESSELJ(B70-$O$2,1))/(B70-$O$2))^2)</f>
        <v>3.111815343789898E-3</v>
      </c>
      <c r="F70">
        <f t="shared" si="4"/>
        <v>6.0474587959259063E-3</v>
      </c>
      <c r="H70" t="str">
        <f t="shared" si="5"/>
        <v/>
      </c>
      <c r="I70">
        <f t="shared" si="6"/>
        <v>5.9060710372435135E-3</v>
      </c>
    </row>
    <row r="71" spans="1:9" x14ac:dyDescent="0.4">
      <c r="A71">
        <v>65</v>
      </c>
      <c r="B71">
        <f t="shared" si="0"/>
        <v>-11.749999999999954</v>
      </c>
      <c r="C71">
        <f>IF(ABS(B71-$P$2)&lt;0.001,1,((2*BESSELJ(B71-$P$2,1))/(B71-$P$2))^2) + IF(ABS(B71-$Q$2)&lt;0.001,1,((2*BESSELJ(B71-$Q$2,1))/(B71-$Q$2))^2) + IF(ABS(B71-$R$2)&lt;0.001,1,((2*BESSELJ(B71-$R$2,1))/(B71-$R$2))^2) + IF(ABS(B71-$O$2)&lt;0.001,1,((2*BESSELJ(B71-$O$2,1))/(B71-$O$2))^2)</f>
        <v>2.4783667871563623E-3</v>
      </c>
      <c r="F71">
        <f t="shared" si="4"/>
        <v>5.9060710372435135E-3</v>
      </c>
      <c r="H71">
        <f t="shared" si="5"/>
        <v>5.9060710372435135E-3</v>
      </c>
      <c r="I71">
        <f t="shared" si="6"/>
        <v>5.9060710372435135E-3</v>
      </c>
    </row>
    <row r="72" spans="1:9" x14ac:dyDescent="0.4">
      <c r="A72">
        <v>66</v>
      </c>
      <c r="B72">
        <f t="shared" ref="B72:B135" si="7">B71+0.05</f>
        <v>-11.699999999999953</v>
      </c>
      <c r="C72">
        <f>IF(ABS(B72-$P$2)&lt;0.001,1,((2*BESSELJ(B72-$P$2,1))/(B72-$P$2))^2) + IF(ABS(B72-$Q$2)&lt;0.001,1,((2*BESSELJ(B72-$Q$2,1))/(B72-$Q$2))^2) + IF(ABS(B72-$R$2)&lt;0.001,1,((2*BESSELJ(B72-$R$2,1))/(B72-$R$2))^2) + IF(ABS(B72-$O$2)&lt;0.001,1,((2*BESSELJ(B72-$O$2,1))/(B72-$O$2))^2)</f>
        <v>2.027146788210124E-3</v>
      </c>
      <c r="F72">
        <f t="shared" si="4"/>
        <v>5.9624768163432477E-3</v>
      </c>
      <c r="H72" t="str">
        <f t="shared" si="5"/>
        <v/>
      </c>
      <c r="I72">
        <f t="shared" si="6"/>
        <v>5.9060710372435135E-3</v>
      </c>
    </row>
    <row r="73" spans="1:9" x14ac:dyDescent="0.4">
      <c r="A73">
        <v>67</v>
      </c>
      <c r="B73">
        <f t="shared" si="7"/>
        <v>-11.649999999999952</v>
      </c>
      <c r="C73">
        <f>IF(ABS(B73-$P$2)&lt;0.001,1,((2*BESSELJ(B73-$P$2,1))/(B73-$P$2))^2) + IF(ABS(B73-$Q$2)&lt;0.001,1,((2*BESSELJ(B73-$Q$2,1))/(B73-$Q$2))^2) + IF(ABS(B73-$R$2)&lt;0.001,1,((2*BESSELJ(B73-$R$2,1))/(B73-$R$2))^2) + IF(ABS(B73-$O$2)&lt;0.001,1,((2*BESSELJ(B73-$O$2,1))/(B73-$O$2))^2)</f>
        <v>1.7865075660404533E-3</v>
      </c>
      <c r="F73">
        <f t="shared" si="4"/>
        <v>6.2427988345077198E-3</v>
      </c>
      <c r="H73" t="str">
        <f t="shared" si="5"/>
        <v/>
      </c>
      <c r="I73">
        <f t="shared" si="6"/>
        <v>5.9060710372435135E-3</v>
      </c>
    </row>
    <row r="74" spans="1:9" x14ac:dyDescent="0.4">
      <c r="A74">
        <v>68</v>
      </c>
      <c r="B74">
        <f t="shared" si="7"/>
        <v>-11.599999999999952</v>
      </c>
      <c r="C74">
        <f>IF(ABS(B74-$P$2)&lt;0.001,1,((2*BESSELJ(B74-$P$2,1))/(B74-$P$2))^2) + IF(ABS(B74-$Q$2)&lt;0.001,1,((2*BESSELJ(B74-$Q$2,1))/(B74-$Q$2))^2) + IF(ABS(B74-$R$2)&lt;0.001,1,((2*BESSELJ(B74-$R$2,1))/(B74-$R$2))^2) + IF(ABS(B74-$O$2)&lt;0.001,1,((2*BESSELJ(B74-$O$2,1))/(B74-$O$2))^2)</f>
        <v>1.7855795744014294E-3</v>
      </c>
      <c r="F74">
        <f t="shared" si="4"/>
        <v>6.7737694315385079E-3</v>
      </c>
      <c r="H74" t="str">
        <f t="shared" si="5"/>
        <v/>
      </c>
      <c r="I74">
        <f t="shared" si="6"/>
        <v>5.9060710372435135E-3</v>
      </c>
    </row>
    <row r="75" spans="1:9" x14ac:dyDescent="0.4">
      <c r="A75">
        <v>69</v>
      </c>
      <c r="B75">
        <f t="shared" si="7"/>
        <v>-11.549999999999951</v>
      </c>
      <c r="C75">
        <f>IF(ABS(B75-$P$2)&lt;0.001,1,((2*BESSELJ(B75-$P$2,1))/(B75-$P$2))^2) + IF(ABS(B75-$Q$2)&lt;0.001,1,((2*BESSELJ(B75-$Q$2,1))/(B75-$Q$2))^2) + IF(ABS(B75-$R$2)&lt;0.001,1,((2*BESSELJ(B75-$R$2,1))/(B75-$R$2))^2) + IF(ABS(B75-$O$2)&lt;0.001,1,((2*BESSELJ(B75-$O$2,1))/(B75-$O$2))^2)</f>
        <v>2.0541377243214519E-3</v>
      </c>
      <c r="F75">
        <f t="shared" si="4"/>
        <v>7.5826068065619028E-3</v>
      </c>
      <c r="H75" t="str">
        <f t="shared" si="5"/>
        <v/>
      </c>
      <c r="I75">
        <f t="shared" si="6"/>
        <v>5.9060710372435135E-3</v>
      </c>
    </row>
    <row r="76" spans="1:9" x14ac:dyDescent="0.4">
      <c r="A76">
        <v>70</v>
      </c>
      <c r="B76">
        <f t="shared" si="7"/>
        <v>-11.49999999999995</v>
      </c>
      <c r="C76">
        <f>IF(ABS(B76-$P$2)&lt;0.001,1,((2*BESSELJ(B76-$P$2,1))/(B76-$P$2))^2) + IF(ABS(B76-$Q$2)&lt;0.001,1,((2*BESSELJ(B76-$Q$2,1))/(B76-$Q$2))^2) + IF(ABS(B76-$R$2)&lt;0.001,1,((2*BESSELJ(B76-$R$2,1))/(B76-$R$2))^2) + IF(ABS(B76-$O$2)&lt;0.001,1,((2*BESSELJ(B76-$O$2,1))/(B76-$O$2))^2)</f>
        <v>2.6224585569266093E-3</v>
      </c>
      <c r="F76">
        <f t="shared" si="4"/>
        <v>8.696872585714735E-3</v>
      </c>
      <c r="H76" t="str">
        <f t="shared" si="5"/>
        <v/>
      </c>
      <c r="I76">
        <f t="shared" si="6"/>
        <v>5.9060710372435135E-3</v>
      </c>
    </row>
    <row r="77" spans="1:9" x14ac:dyDescent="0.4">
      <c r="A77">
        <v>71</v>
      </c>
      <c r="B77">
        <f t="shared" si="7"/>
        <v>-11.44999999999995</v>
      </c>
      <c r="C77">
        <f>IF(ABS(B77-$P$2)&lt;0.001,1,((2*BESSELJ(B77-$P$2,1))/(B77-$P$2))^2) + IF(ABS(B77-$Q$2)&lt;0.001,1,((2*BESSELJ(B77-$Q$2,1))/(B77-$Q$2))^2) + IF(ABS(B77-$R$2)&lt;0.001,1,((2*BESSELJ(B77-$R$2,1))/(B77-$R$2))^2) + IF(ABS(B77-$O$2)&lt;0.001,1,((2*BESSELJ(B77-$O$2,1))/(B77-$O$2))^2)</f>
        <v>3.5211689975217131E-3</v>
      </c>
      <c r="F77">
        <f t="shared" si="4"/>
        <v>1.0144366244632854E-2</v>
      </c>
      <c r="H77" t="str">
        <f t="shared" si="5"/>
        <v/>
      </c>
      <c r="I77">
        <f t="shared" si="6"/>
        <v>5.9060710372435135E-3</v>
      </c>
    </row>
    <row r="78" spans="1:9" x14ac:dyDescent="0.4">
      <c r="A78">
        <v>72</v>
      </c>
      <c r="B78">
        <f t="shared" si="7"/>
        <v>-11.399999999999949</v>
      </c>
      <c r="C78">
        <f>IF(ABS(B78-$P$2)&lt;0.001,1,((2*BESSELJ(B78-$P$2,1))/(B78-$P$2))^2) + IF(ABS(B78-$Q$2)&lt;0.001,1,((2*BESSELJ(B78-$Q$2,1))/(B78-$Q$2))^2) + IF(ABS(B78-$R$2)&lt;0.001,1,((2*BESSELJ(B78-$R$2,1))/(B78-$R$2))^2) + IF(ABS(B78-$O$2)&lt;0.001,1,((2*BESSELJ(B78-$O$2,1))/(B78-$O$2))^2)</f>
        <v>4.7810873947649376E-3</v>
      </c>
      <c r="F78">
        <f t="shared" si="4"/>
        <v>1.1952946715759962E-2</v>
      </c>
      <c r="H78" t="str">
        <f t="shared" si="5"/>
        <v/>
      </c>
      <c r="I78">
        <f t="shared" si="6"/>
        <v>5.9060710372435135E-3</v>
      </c>
    </row>
    <row r="79" spans="1:9" x14ac:dyDescent="0.4">
      <c r="A79">
        <v>73</v>
      </c>
      <c r="B79">
        <f t="shared" si="7"/>
        <v>-11.349999999999948</v>
      </c>
      <c r="C79">
        <f>IF(ABS(B79-$P$2)&lt;0.001,1,((2*BESSELJ(B79-$P$2,1))/(B79-$P$2))^2) + IF(ABS(B79-$Q$2)&lt;0.001,1,((2*BESSELJ(B79-$Q$2,1))/(B79-$Q$2))^2) + IF(ABS(B79-$R$2)&lt;0.001,1,((2*BESSELJ(B79-$R$2,1))/(B79-$R$2))^2) + IF(ABS(B79-$O$2)&lt;0.001,1,((2*BESSELJ(B79-$O$2,1))/(B79-$O$2))^2)</f>
        <v>6.4330576185113886E-3</v>
      </c>
      <c r="F79">
        <f t="shared" si="4"/>
        <v>1.4150392602818231E-2</v>
      </c>
      <c r="H79" t="str">
        <f t="shared" si="5"/>
        <v/>
      </c>
      <c r="I79">
        <f t="shared" si="6"/>
        <v>5.9060710372435135E-3</v>
      </c>
    </row>
    <row r="80" spans="1:9" x14ac:dyDescent="0.4">
      <c r="A80">
        <v>74</v>
      </c>
      <c r="B80">
        <f t="shared" si="7"/>
        <v>-11.299999999999947</v>
      </c>
      <c r="C80">
        <f>IF(ABS(B80-$P$2)&lt;0.001,1,((2*BESSELJ(B80-$P$2,1))/(B80-$P$2))^2) + IF(ABS(B80-$Q$2)&lt;0.001,1,((2*BESSELJ(B80-$Q$2,1))/(B80-$Q$2))^2) + IF(ABS(B80-$R$2)&lt;0.001,1,((2*BESSELJ(B80-$R$2,1))/(B80-$R$2))^2) + IF(ABS(B80-$O$2)&lt;0.001,1,((2*BESSELJ(B80-$O$2,1))/(B80-$O$2))^2)</f>
        <v>8.5077770560315312E-3</v>
      </c>
      <c r="F80">
        <f t="shared" si="4"/>
        <v>1.6764246253632646E-2</v>
      </c>
      <c r="H80" t="str">
        <f t="shared" si="5"/>
        <v/>
      </c>
      <c r="I80">
        <f t="shared" si="6"/>
        <v>5.9060710372435135E-3</v>
      </c>
    </row>
    <row r="81" spans="1:9" x14ac:dyDescent="0.4">
      <c r="A81">
        <v>75</v>
      </c>
      <c r="B81">
        <f t="shared" si="7"/>
        <v>-11.249999999999947</v>
      </c>
      <c r="C81">
        <f>IF(ABS(B81-$P$2)&lt;0.001,1,((2*BESSELJ(B81-$P$2,1))/(B81-$P$2))^2) + IF(ABS(B81-$Q$2)&lt;0.001,1,((2*BESSELJ(B81-$Q$2,1))/(B81-$Q$2))^2) + IF(ABS(B81-$R$2)&lt;0.001,1,((2*BESSELJ(B81-$R$2,1))/(B81-$R$2))^2) + IF(ABS(B81-$O$2)&lt;0.001,1,((2*BESSELJ(B81-$O$2,1))/(B81-$O$2))^2)</f>
        <v>1.1035619408307145E-2</v>
      </c>
      <c r="F81">
        <f t="shared" si="4"/>
        <v>1.9821653636872362E-2</v>
      </c>
      <c r="H81" t="str">
        <f t="shared" si="5"/>
        <v/>
      </c>
      <c r="I81">
        <f t="shared" si="6"/>
        <v>5.9060710372435135E-3</v>
      </c>
    </row>
    <row r="82" spans="1:9" x14ac:dyDescent="0.4">
      <c r="A82">
        <v>76</v>
      </c>
      <c r="B82">
        <f t="shared" si="7"/>
        <v>-11.199999999999946</v>
      </c>
      <c r="C82">
        <f>IF(ABS(B82-$P$2)&lt;0.001,1,((2*BESSELJ(B82-$P$2,1))/(B82-$P$2))^2) + IF(ABS(B82-$Q$2)&lt;0.001,1,((2*BESSELJ(B82-$Q$2,1))/(B82-$Q$2))^2) + IF(ABS(B82-$R$2)&lt;0.001,1,((2*BESSELJ(B82-$R$2,1))/(B82-$R$2))^2) + IF(ABS(B82-$O$2)&lt;0.001,1,((2*BESSELJ(B82-$O$2,1))/(B82-$O$2))^2)</f>
        <v>1.4046453245453646E-2</v>
      </c>
      <c r="F82">
        <f t="shared" si="4"/>
        <v>2.3349200890208168E-2</v>
      </c>
      <c r="H82" t="str">
        <f t="shared" si="5"/>
        <v/>
      </c>
      <c r="I82">
        <f t="shared" si="6"/>
        <v>0</v>
      </c>
    </row>
    <row r="83" spans="1:9" x14ac:dyDescent="0.4">
      <c r="A83">
        <v>77</v>
      </c>
      <c r="B83">
        <f t="shared" si="7"/>
        <v>-11.149999999999945</v>
      </c>
      <c r="C83">
        <f>IF(ABS(B83-$P$2)&lt;0.001,1,((2*BESSELJ(B83-$P$2,1))/(B83-$P$2))^2) + IF(ABS(B83-$Q$2)&lt;0.001,1,((2*BESSELJ(B83-$Q$2,1))/(B83-$Q$2))^2) + IF(ABS(B83-$R$2)&lt;0.001,1,((2*BESSELJ(B83-$R$2,1))/(B83-$R$2))^2) + IF(ABS(B83-$O$2)&lt;0.001,1,((2*BESSELJ(B83-$O$2,1))/(B83-$O$2))^2)</f>
        <v>1.756945733252507E-2</v>
      </c>
      <c r="F83">
        <f t="shared" si="4"/>
        <v>2.7372748451483117E-2</v>
      </c>
      <c r="H83" t="str">
        <f t="shared" si="5"/>
        <v/>
      </c>
      <c r="I83">
        <f t="shared" si="6"/>
        <v>8.9598013946110625E-2</v>
      </c>
    </row>
    <row r="84" spans="1:9" x14ac:dyDescent="0.4">
      <c r="A84">
        <v>78</v>
      </c>
      <c r="B84">
        <f t="shared" si="7"/>
        <v>-11.099999999999945</v>
      </c>
      <c r="C84">
        <f>IF(ABS(B84-$P$2)&lt;0.001,1,((2*BESSELJ(B84-$P$2,1))/(B84-$P$2))^2) + IF(ABS(B84-$Q$2)&lt;0.001,1,((2*BESSELJ(B84-$Q$2,1))/(B84-$Q$2))^2) + IF(ABS(B84-$R$2)&lt;0.001,1,((2*BESSELJ(B84-$R$2,1))/(B84-$R$2))^2) + IF(ABS(B84-$O$2)&lt;0.001,1,((2*BESSELJ(B84-$O$2,1))/(B84-$O$2))^2)</f>
        <v>2.1632933783564713E-2</v>
      </c>
      <c r="F84">
        <f t="shared" si="4"/>
        <v>3.1917263723541874E-2</v>
      </c>
      <c r="H84" t="str">
        <f t="shared" si="5"/>
        <v/>
      </c>
      <c r="I84">
        <f t="shared" si="6"/>
        <v>8.9598013946110625E-2</v>
      </c>
    </row>
    <row r="85" spans="1:9" x14ac:dyDescent="0.4">
      <c r="A85">
        <v>79</v>
      </c>
      <c r="B85">
        <f t="shared" si="7"/>
        <v>-11.049999999999944</v>
      </c>
      <c r="C85">
        <f>IF(ABS(B85-$P$2)&lt;0.001,1,((2*BESSELJ(B85-$P$2,1))/(B85-$P$2))^2) + IF(ABS(B85-$Q$2)&lt;0.001,1,((2*BESSELJ(B85-$Q$2,1))/(B85-$Q$2))^2) + IF(ABS(B85-$R$2)&lt;0.001,1,((2*BESSELJ(B85-$R$2,1))/(B85-$R$2))^2) + IF(ABS(B85-$O$2)&lt;0.001,1,((2*BESSELJ(B85-$O$2,1))/(B85-$O$2))^2)</f>
        <v>2.6264120142338209E-2</v>
      </c>
      <c r="F85">
        <f t="shared" si="4"/>
        <v>3.7006653256994738E-2</v>
      </c>
      <c r="H85" t="str">
        <f t="shared" si="5"/>
        <v/>
      </c>
      <c r="I85">
        <f t="shared" si="6"/>
        <v>8.9598013946110625E-2</v>
      </c>
    </row>
    <row r="86" spans="1:9" x14ac:dyDescent="0.4">
      <c r="A86">
        <v>80</v>
      </c>
      <c r="B86">
        <f t="shared" si="7"/>
        <v>-10.999999999999943</v>
      </c>
      <c r="C86">
        <f>IF(ABS(B86-$P$2)&lt;0.001,1,((2*BESSELJ(B86-$P$2,1))/(B86-$P$2))^2) + IF(ABS(B86-$Q$2)&lt;0.001,1,((2*BESSELJ(B86-$Q$2,1))/(B86-$Q$2))^2) + IF(ABS(B86-$R$2)&lt;0.001,1,((2*BESSELJ(B86-$R$2,1))/(B86-$R$2))^2) + IF(ABS(B86-$O$2)&lt;0.001,1,((2*BESSELJ(B86-$O$2,1))/(B86-$O$2))^2)</f>
        <v>3.1489001522330924E-2</v>
      </c>
      <c r="F86">
        <f t="shared" si="4"/>
        <v>4.2663595463067798E-2</v>
      </c>
      <c r="H86" t="str">
        <f t="shared" si="5"/>
        <v/>
      </c>
      <c r="I86">
        <f t="shared" si="6"/>
        <v>8.9598013946110625E-2</v>
      </c>
    </row>
    <row r="87" spans="1:9" x14ac:dyDescent="0.4">
      <c r="A87">
        <v>81</v>
      </c>
      <c r="B87">
        <f t="shared" si="7"/>
        <v>-10.949999999999942</v>
      </c>
      <c r="C87">
        <f>IF(ABS(B87-$P$2)&lt;0.001,1,((2*BESSELJ(B87-$P$2,1))/(B87-$P$2))^2) + IF(ABS(B87-$Q$2)&lt;0.001,1,((2*BESSELJ(B87-$Q$2,1))/(B87-$Q$2))^2) + IF(ABS(B87-$R$2)&lt;0.001,1,((2*BESSELJ(B87-$R$2,1))/(B87-$R$2))^2) + IF(ABS(B87-$O$2)&lt;0.001,1,((2*BESSELJ(B87-$O$2,1))/(B87-$O$2))^2)</f>
        <v>3.733212396595055E-2</v>
      </c>
      <c r="F87">
        <f t="shared" si="4"/>
        <v>4.8909374890507173E-2</v>
      </c>
      <c r="H87" t="str">
        <f t="shared" si="5"/>
        <v/>
      </c>
      <c r="I87">
        <f t="shared" si="6"/>
        <v>8.9598013946110625E-2</v>
      </c>
    </row>
    <row r="88" spans="1:9" x14ac:dyDescent="0.4">
      <c r="A88">
        <v>82</v>
      </c>
      <c r="B88">
        <f t="shared" si="7"/>
        <v>-10.899999999999942</v>
      </c>
      <c r="C88">
        <f>IF(ABS(B88-$P$2)&lt;0.001,1,((2*BESSELJ(B88-$P$2,1))/(B88-$P$2))^2) + IF(ABS(B88-$Q$2)&lt;0.001,1,((2*BESSELJ(B88-$Q$2,1))/(B88-$Q$2))^2) + IF(ABS(B88-$R$2)&lt;0.001,1,((2*BESSELJ(B88-$R$2,1))/(B88-$R$2))^2) + IF(ABS(B88-$O$2)&lt;0.001,1,((2*BESSELJ(B88-$O$2,1))/(B88-$O$2))^2)</f>
        <v>4.3816410203126009E-2</v>
      </c>
      <c r="F88">
        <f t="shared" si="4"/>
        <v>5.5763719115996618E-2</v>
      </c>
      <c r="H88" t="str">
        <f t="shared" si="5"/>
        <v/>
      </c>
      <c r="I88">
        <f t="shared" si="6"/>
        <v>8.9598013946110625E-2</v>
      </c>
    </row>
    <row r="89" spans="1:9" x14ac:dyDescent="0.4">
      <c r="A89">
        <v>83</v>
      </c>
      <c r="B89">
        <f t="shared" si="7"/>
        <v>-10.849999999999941</v>
      </c>
      <c r="C89">
        <f>IF(ABS(B89-$P$2)&lt;0.001,1,((2*BESSELJ(B89-$P$2,1))/(B89-$P$2))^2) + IF(ABS(B89-$Q$2)&lt;0.001,1,((2*BESSELJ(B89-$Q$2,1))/(B89-$Q$2))^2) + IF(ABS(B89-$R$2)&lt;0.001,1,((2*BESSELJ(B89-$R$2,1))/(B89-$R$2))^2) + IF(ABS(B89-$O$2)&lt;0.001,1,((2*BESSELJ(B89-$O$2,1))/(B89-$O$2))^2)</f>
        <v>5.0962979002370665E-2</v>
      </c>
      <c r="F89">
        <f t="shared" si="4"/>
        <v>6.3244639306485578E-2</v>
      </c>
      <c r="H89" t="str">
        <f t="shared" si="5"/>
        <v/>
      </c>
      <c r="I89">
        <f t="shared" si="6"/>
        <v>8.9598013946110625E-2</v>
      </c>
    </row>
    <row r="90" spans="1:9" x14ac:dyDescent="0.4">
      <c r="A90">
        <v>84</v>
      </c>
      <c r="B90">
        <f t="shared" si="7"/>
        <v>-10.79999999999994</v>
      </c>
      <c r="C90">
        <f>IF(ABS(B90-$P$2)&lt;0.001,1,((2*BESSELJ(B90-$P$2,1))/(B90-$P$2))^2) + IF(ABS(B90-$Q$2)&lt;0.001,1,((2*BESSELJ(B90-$Q$2,1))/(B90-$Q$2))^2) + IF(ABS(B90-$R$2)&lt;0.001,1,((2*BESSELJ(B90-$R$2,1))/(B90-$R$2))^2) + IF(ABS(B90-$O$2)&lt;0.001,1,((2*BESSELJ(B90-$O$2,1))/(B90-$O$2))^2)</f>
        <v>5.8790969312642764E-2</v>
      </c>
      <c r="F90">
        <f t="shared" si="4"/>
        <v>7.1368275514023319E-2</v>
      </c>
      <c r="H90" t="str">
        <f t="shared" si="5"/>
        <v/>
      </c>
      <c r="I90">
        <f t="shared" si="6"/>
        <v>8.9598013946110625E-2</v>
      </c>
    </row>
    <row r="91" spans="1:9" x14ac:dyDescent="0.4">
      <c r="A91">
        <v>85</v>
      </c>
      <c r="B91">
        <f t="shared" si="7"/>
        <v>-10.74999999999994</v>
      </c>
      <c r="C91">
        <f>IF(ABS(B91-$P$2)&lt;0.001,1,((2*BESSELJ(B91-$P$2,1))/(B91-$P$2))^2) + IF(ABS(B91-$Q$2)&lt;0.001,1,((2*BESSELJ(B91-$Q$2,1))/(B91-$Q$2))^2) + IF(ABS(B91-$R$2)&lt;0.001,1,((2*BESSELJ(B91-$R$2,1))/(B91-$R$2))^2) + IF(ABS(B91-$O$2)&lt;0.001,1,((2*BESSELJ(B91-$O$2,1))/(B91-$O$2))^2)</f>
        <v>6.7317370391823922E-2</v>
      </c>
      <c r="F91">
        <f t="shared" si="4"/>
        <v>8.0148747759010028E-2</v>
      </c>
      <c r="H91" t="str">
        <f t="shared" si="5"/>
        <v/>
      </c>
      <c r="I91">
        <f t="shared" si="6"/>
        <v>8.9598013946110625E-2</v>
      </c>
    </row>
    <row r="92" spans="1:9" x14ac:dyDescent="0.4">
      <c r="A92">
        <v>86</v>
      </c>
      <c r="B92">
        <f t="shared" si="7"/>
        <v>-10.699999999999939</v>
      </c>
      <c r="C92">
        <f>IF(ABS(B92-$P$2)&lt;0.001,1,((2*BESSELJ(B92-$P$2,1))/(B92-$P$2))^2) + IF(ABS(B92-$Q$2)&lt;0.001,1,((2*BESSELJ(B92-$Q$2,1))/(B92-$Q$2))^2) + IF(ABS(B92-$R$2)&lt;0.001,1,((2*BESSELJ(B92-$R$2,1))/(B92-$R$2))^2) + IF(ABS(B92-$O$2)&lt;0.001,1,((2*BESSELJ(B92-$O$2,1))/(B92-$O$2))^2)</f>
        <v>7.6556859107208233E-2</v>
      </c>
      <c r="F92">
        <f t="shared" si="4"/>
        <v>8.9598013946110625E-2</v>
      </c>
      <c r="H92">
        <f t="shared" si="5"/>
        <v>8.9598013946110625E-2</v>
      </c>
      <c r="I92">
        <f t="shared" si="6"/>
        <v>8.9598013946110625E-2</v>
      </c>
    </row>
    <row r="93" spans="1:9" x14ac:dyDescent="0.4">
      <c r="A93">
        <v>87</v>
      </c>
      <c r="B93">
        <f t="shared" si="7"/>
        <v>-10.649999999999938</v>
      </c>
      <c r="C93">
        <f>IF(ABS(B93-$P$2)&lt;0.001,1,((2*BESSELJ(B93-$P$2,1))/(B93-$P$2))^2) + IF(ABS(B93-$Q$2)&lt;0.001,1,((2*BESSELJ(B93-$Q$2,1))/(B93-$Q$2))^2) + IF(ABS(B93-$R$2)&lt;0.001,1,((2*BESSELJ(B93-$R$2,1))/(B93-$R$2))^2) + IF(ABS(B93-$O$2)&lt;0.001,1,((2*BESSELJ(B93-$O$2,1))/(B93-$O$2))^2)</f>
        <v>8.6521645574984096E-2</v>
      </c>
      <c r="F93">
        <f t="shared" si="4"/>
        <v>9.9725735638378429E-2</v>
      </c>
      <c r="H93" t="str">
        <f t="shared" si="5"/>
        <v/>
      </c>
      <c r="I93">
        <f t="shared" si="6"/>
        <v>8.9598013946110625E-2</v>
      </c>
    </row>
    <row r="94" spans="1:9" x14ac:dyDescent="0.4">
      <c r="A94">
        <v>88</v>
      </c>
      <c r="B94">
        <f t="shared" si="7"/>
        <v>-10.599999999999937</v>
      </c>
      <c r="C94">
        <f>IF(ABS(B94-$P$2)&lt;0.001,1,((2*BESSELJ(B94-$P$2,1))/(B94-$P$2))^2) + IF(ABS(B94-$Q$2)&lt;0.001,1,((2*BESSELJ(B94-$Q$2,1))/(B94-$Q$2))^2) + IF(ABS(B94-$R$2)&lt;0.001,1,((2*BESSELJ(B94-$R$2,1))/(B94-$R$2))^2) + IF(ABS(B94-$O$2)&lt;0.001,1,((2*BESSELJ(B94-$O$2,1))/(B94-$O$2))^2)</f>
        <v>9.7221328279274349E-2</v>
      </c>
      <c r="F94">
        <f t="shared" si="4"/>
        <v>0.11053915268939983</v>
      </c>
      <c r="H94" t="str">
        <f t="shared" si="5"/>
        <v/>
      </c>
      <c r="I94">
        <f t="shared" si="6"/>
        <v>8.9598013946110625E-2</v>
      </c>
    </row>
    <row r="95" spans="1:9" x14ac:dyDescent="0.4">
      <c r="A95">
        <v>89</v>
      </c>
      <c r="B95">
        <f t="shared" si="7"/>
        <v>-10.549999999999937</v>
      </c>
      <c r="C95">
        <f>IF(ABS(B95-$P$2)&lt;0.001,1,((2*BESSELJ(B95-$P$2,1))/(B95-$P$2))^2) + IF(ABS(B95-$Q$2)&lt;0.001,1,((2*BESSELJ(B95-$Q$2,1))/(B95-$Q$2))^2) + IF(ABS(B95-$R$2)&lt;0.001,1,((2*BESSELJ(B95-$R$2,1))/(B95-$R$2))^2) + IF(ABS(B95-$O$2)&lt;0.001,1,((2*BESSELJ(B95-$O$2,1))/(B95-$O$2))^2)</f>
        <v>0.1086627597769117</v>
      </c>
      <c r="F95">
        <f t="shared" si="4"/>
        <v>0.12204296770054197</v>
      </c>
      <c r="H95" t="str">
        <f t="shared" si="5"/>
        <v/>
      </c>
      <c r="I95">
        <f t="shared" si="6"/>
        <v>8.9598013946110625E-2</v>
      </c>
    </row>
    <row r="96" spans="1:9" x14ac:dyDescent="0.4">
      <c r="A96">
        <v>90</v>
      </c>
      <c r="B96">
        <f t="shared" si="7"/>
        <v>-10.499999999999936</v>
      </c>
      <c r="C96">
        <f>IF(ABS(B96-$P$2)&lt;0.001,1,((2*BESSELJ(B96-$P$2,1))/(B96-$P$2))^2) + IF(ABS(B96-$Q$2)&lt;0.001,1,((2*BESSELJ(B96-$Q$2,1))/(B96-$Q$2))^2) + IF(ABS(B96-$R$2)&lt;0.001,1,((2*BESSELJ(B96-$R$2,1))/(B96-$R$2))^2) + IF(ABS(B96-$O$2)&lt;0.001,1,((2*BESSELJ(B96-$O$2,1))/(B96-$O$2))^2)</f>
        <v>0.12084992405185571</v>
      </c>
      <c r="F96">
        <f t="shared" si="4"/>
        <v>0.13423924123075293</v>
      </c>
      <c r="H96" t="str">
        <f t="shared" si="5"/>
        <v/>
      </c>
      <c r="I96">
        <f t="shared" si="6"/>
        <v>8.9598013946110625E-2</v>
      </c>
    </row>
    <row r="97" spans="1:9" x14ac:dyDescent="0.4">
      <c r="A97">
        <v>91</v>
      </c>
      <c r="B97">
        <f t="shared" si="7"/>
        <v>-10.449999999999935</v>
      </c>
      <c r="C97">
        <f>IF(ABS(B97-$P$2)&lt;0.001,1,((2*BESSELJ(B97-$P$2,1))/(B97-$P$2))^2) + IF(ABS(B97-$Q$2)&lt;0.001,1,((2*BESSELJ(B97-$Q$2,1))/(B97-$Q$2))^2) + IF(ABS(B97-$R$2)&lt;0.001,1,((2*BESSELJ(B97-$R$2,1))/(B97-$R$2))^2) + IF(ABS(B97-$O$2)&lt;0.001,1,((2*BESSELJ(B97-$O$2,1))/(B97-$O$2))^2)</f>
        <v>0.13378382653315352</v>
      </c>
      <c r="F97">
        <f t="shared" si="4"/>
        <v>0.14712729863997218</v>
      </c>
      <c r="H97" t="str">
        <f t="shared" si="5"/>
        <v/>
      </c>
      <c r="I97">
        <f t="shared" si="6"/>
        <v>8.9598013946110625E-2</v>
      </c>
    </row>
    <row r="98" spans="1:9" x14ac:dyDescent="0.4">
      <c r="A98">
        <v>92</v>
      </c>
      <c r="B98">
        <f t="shared" si="7"/>
        <v>-10.399999999999935</v>
      </c>
      <c r="C98">
        <f>IF(ABS(B98-$P$2)&lt;0.001,1,((2*BESSELJ(B98-$P$2,1))/(B98-$P$2))^2) + IF(ABS(B98-$Q$2)&lt;0.001,1,((2*BESSELJ(B98-$Q$2,1))/(B98-$Q$2))^2) + IF(ABS(B98-$R$2)&lt;0.001,1,((2*BESSELJ(B98-$R$2,1))/(B98-$R$2))^2) + IF(ABS(B98-$O$2)&lt;0.001,1,((2*BESSELJ(B98-$O$2,1))/(B98-$O$2))^2)</f>
        <v>0.14746239773279998</v>
      </c>
      <c r="F98">
        <f t="shared" si="4"/>
        <v>0.16070364939424381</v>
      </c>
      <c r="H98" t="str">
        <f t="shared" si="5"/>
        <v/>
      </c>
      <c r="I98">
        <f t="shared" si="6"/>
        <v>8.9598013946110625E-2</v>
      </c>
    </row>
    <row r="99" spans="1:9" x14ac:dyDescent="0.4">
      <c r="A99">
        <v>93</v>
      </c>
      <c r="B99">
        <f t="shared" si="7"/>
        <v>-10.349999999999934</v>
      </c>
      <c r="C99">
        <f>IF(ABS(B99-$P$2)&lt;0.001,1,((2*BESSELJ(B99-$P$2,1))/(B99-$P$2))^2) + IF(ABS(B99-$Q$2)&lt;0.001,1,((2*BESSELJ(B99-$Q$2,1))/(B99-$Q$2))^2) + IF(ABS(B99-$R$2)&lt;0.001,1,((2*BESSELJ(B99-$R$2,1))/(B99-$R$2))^2) + IF(ABS(B99-$O$2)&lt;0.001,1,((2*BESSELJ(B99-$O$2,1))/(B99-$O$2))^2)</f>
        <v>0.16188041139503309</v>
      </c>
      <c r="F99">
        <f t="shared" si="4"/>
        <v>0.17496191960132448</v>
      </c>
      <c r="H99" t="str">
        <f t="shared" si="5"/>
        <v/>
      </c>
      <c r="I99">
        <f t="shared" si="6"/>
        <v>8.9598013946110625E-2</v>
      </c>
    </row>
    <row r="100" spans="1:9" x14ac:dyDescent="0.4">
      <c r="A100">
        <v>94</v>
      </c>
      <c r="B100">
        <f t="shared" si="7"/>
        <v>-10.299999999999933</v>
      </c>
      <c r="C100">
        <f>IF(ABS(B100-$P$2)&lt;0.001,1,((2*BESSELJ(B100-$P$2,1))/(B100-$P$2))^2) + IF(ABS(B100-$Q$2)&lt;0.001,1,((2*BESSELJ(B100-$Q$2,1))/(B100-$Q$2))^2) + IF(ABS(B100-$R$2)&lt;0.001,1,((2*BESSELJ(B100-$R$2,1))/(B100-$R$2))^2) + IF(ABS(B100-$O$2)&lt;0.001,1,((2*BESSELJ(B100-$O$2,1))/(B100-$O$2))^2)</f>
        <v>0.17702941797680383</v>
      </c>
      <c r="F100">
        <f t="shared" si="4"/>
        <v>0.189892798480226</v>
      </c>
      <c r="H100" t="str">
        <f t="shared" si="5"/>
        <v/>
      </c>
      <c r="I100">
        <f t="shared" si="6"/>
        <v>8.9598013946110625E-2</v>
      </c>
    </row>
    <row r="101" spans="1:9" x14ac:dyDescent="0.4">
      <c r="A101">
        <v>95</v>
      </c>
      <c r="B101">
        <f t="shared" si="7"/>
        <v>-10.249999999999932</v>
      </c>
      <c r="C101">
        <f>IF(ABS(B101-$P$2)&lt;0.001,1,((2*BESSELJ(B101-$P$2,1))/(B101-$P$2))^2) + IF(ABS(B101-$Q$2)&lt;0.001,1,((2*BESSELJ(B101-$Q$2,1))/(B101-$Q$2))^2) + IF(ABS(B101-$R$2)&lt;0.001,1,((2*BESSELJ(B101-$R$2,1))/(B101-$R$2))^2) + IF(ABS(B101-$O$2)&lt;0.001,1,((2*BESSELJ(B101-$O$2,1))/(B101-$O$2))^2)</f>
        <v>0.19289769420075231</v>
      </c>
      <c r="F101">
        <f t="shared" si="4"/>
        <v>0.20548399939705594</v>
      </c>
      <c r="H101" t="str">
        <f t="shared" si="5"/>
        <v/>
      </c>
      <c r="I101">
        <f t="shared" si="6"/>
        <v>8.9598013946110625E-2</v>
      </c>
    </row>
    <row r="102" spans="1:9" x14ac:dyDescent="0.4">
      <c r="A102">
        <v>96</v>
      </c>
      <c r="B102">
        <f t="shared" si="7"/>
        <v>-10.199999999999932</v>
      </c>
      <c r="C102">
        <f>IF(ABS(B102-$P$2)&lt;0.001,1,((2*BESSELJ(B102-$P$2,1))/(B102-$P$2))^2) + IF(ABS(B102-$Q$2)&lt;0.001,1,((2*BESSELJ(B102-$Q$2,1))/(B102-$Q$2))^2) + IF(ABS(B102-$R$2)&lt;0.001,1,((2*BESSELJ(B102-$R$2,1))/(B102-$R$2))^2) + IF(ABS(B102-$O$2)&lt;0.001,1,((2*BESSELJ(B102-$O$2,1))/(B102-$O$2))^2)</f>
        <v>0.20947020933742</v>
      </c>
      <c r="F102">
        <f t="shared" si="4"/>
        <v>0.22172023602309329</v>
      </c>
      <c r="H102" t="str">
        <f t="shared" si="5"/>
        <v/>
      </c>
      <c r="I102">
        <f t="shared" si="6"/>
        <v>8.9598013946110625E-2</v>
      </c>
    </row>
    <row r="103" spans="1:9" x14ac:dyDescent="0.4">
      <c r="A103">
        <v>97</v>
      </c>
      <c r="B103">
        <f t="shared" si="7"/>
        <v>-10.149999999999931</v>
      </c>
      <c r="C103">
        <f>IF(ABS(B103-$P$2)&lt;0.001,1,((2*BESSELJ(B103-$P$2,1))/(B103-$P$2))^2) + IF(ABS(B103-$Q$2)&lt;0.001,1,((2*BESSELJ(B103-$Q$2,1))/(B103-$Q$2))^2) + IF(ABS(B103-$R$2)&lt;0.001,1,((2*BESSELJ(B103-$R$2,1))/(B103-$R$2))^2) + IF(ABS(B103-$O$2)&lt;0.001,1,((2*BESSELJ(B103-$O$2,1))/(B103-$O$2))^2)</f>
        <v>0.22672860878307755</v>
      </c>
      <c r="F103">
        <f t="shared" si="4"/>
        <v>0.23858321408967184</v>
      </c>
      <c r="H103" t="str">
        <f t="shared" si="5"/>
        <v/>
      </c>
      <c r="I103">
        <f t="shared" si="6"/>
        <v>0</v>
      </c>
    </row>
    <row r="104" spans="1:9" x14ac:dyDescent="0.4">
      <c r="A104">
        <v>98</v>
      </c>
      <c r="B104">
        <f t="shared" si="7"/>
        <v>-10.09999999999993</v>
      </c>
      <c r="C104">
        <f>IF(ABS(B104-$P$2)&lt;0.001,1,((2*BESSELJ(B104-$P$2,1))/(B104-$P$2))^2) + IF(ABS(B104-$Q$2)&lt;0.001,1,((2*BESSELJ(B104-$Q$2,1))/(B104-$Q$2))^2) + IF(ABS(B104-$R$2)&lt;0.001,1,((2*BESSELJ(B104-$R$2,1))/(B104-$R$2))^2) + IF(ABS(B104-$O$2)&lt;0.001,1,((2*BESSELJ(B104-$O$2,1))/(B104-$O$2))^2)</f>
        <v>0.24465121540397483</v>
      </c>
      <c r="F104">
        <f t="shared" si="4"/>
        <v>0.25605163912859685</v>
      </c>
      <c r="H104" t="str">
        <f t="shared" si="5"/>
        <v/>
      </c>
      <c r="I104">
        <f t="shared" si="6"/>
        <v>0.43557316878565655</v>
      </c>
    </row>
    <row r="105" spans="1:9" x14ac:dyDescent="0.4">
      <c r="A105">
        <v>99</v>
      </c>
      <c r="B105">
        <f t="shared" si="7"/>
        <v>-10.04999999999993</v>
      </c>
      <c r="C105">
        <f>IF(ABS(B105-$P$2)&lt;0.001,1,((2*BESSELJ(B105-$P$2,1))/(B105-$P$2))^2) + IF(ABS(B105-$Q$2)&lt;0.001,1,((2*BESSELJ(B105-$Q$2,1))/(B105-$Q$2))^2) + IF(ABS(B105-$R$2)&lt;0.001,1,((2*BESSELJ(B105-$R$2,1))/(B105-$R$2))^2) + IF(ABS(B105-$O$2)&lt;0.001,1,((2*BESSELJ(B105-$O$2,1))/(B105-$O$2))^2)</f>
        <v>0.26321304901754961</v>
      </c>
      <c r="F105">
        <f t="shared" si="4"/>
        <v>0.27410124049698259</v>
      </c>
      <c r="H105" t="str">
        <f t="shared" si="5"/>
        <v/>
      </c>
      <c r="I105">
        <f t="shared" si="6"/>
        <v>0.43557316878565655</v>
      </c>
    </row>
    <row r="106" spans="1:9" x14ac:dyDescent="0.4">
      <c r="A106">
        <v>100</v>
      </c>
      <c r="B106">
        <f t="shared" si="7"/>
        <v>-9.9999999999999289</v>
      </c>
      <c r="C106">
        <f>IF(ABS(B106-$P$2)&lt;0.001,1,((2*BESSELJ(B106-$P$2,1))/(B106-$P$2))^2) + IF(ABS(B106-$Q$2)&lt;0.001,1,((2*BESSELJ(B106-$Q$2,1))/(B106-$Q$2))^2) + IF(ABS(B106-$R$2)&lt;0.001,1,((2*BESSELJ(B106-$R$2,1))/(B106-$R$2))^2) + IF(ABS(B106-$O$2)&lt;0.001,1,((2*BESSELJ(B106-$O$2,1))/(B106-$O$2))^2)</f>
        <v>0.28238586427676782</v>
      </c>
      <c r="F106">
        <f t="shared" si="4"/>
        <v>0.29270481189208686</v>
      </c>
      <c r="H106" t="str">
        <f t="shared" si="5"/>
        <v/>
      </c>
      <c r="I106">
        <f t="shared" si="6"/>
        <v>0.43557316878565655</v>
      </c>
    </row>
    <row r="107" spans="1:9" x14ac:dyDescent="0.4">
      <c r="A107">
        <v>101</v>
      </c>
      <c r="B107">
        <f t="shared" si="7"/>
        <v>-9.9499999999999282</v>
      </c>
      <c r="C107">
        <f>IF(ABS(B107-$P$2)&lt;0.001,1,((2*BESSELJ(B107-$P$2,1))/(B107-$P$2))^2) + IF(ABS(B107-$Q$2)&lt;0.001,1,((2*BESSELJ(B107-$Q$2,1))/(B107-$Q$2))^2) + IF(ABS(B107-$R$2)&lt;0.001,1,((2*BESSELJ(B107-$R$2,1))/(B107-$R$2))^2) + IF(ABS(B107-$O$2)&lt;0.001,1,((2*BESSELJ(B107-$O$2,1))/(B107-$O$2))^2)</f>
        <v>0.30213820711593486</v>
      </c>
      <c r="F107">
        <f t="shared" ref="F107:F170" si="8">AVERAGE(C97:C117)</f>
        <v>0.31183226846550122</v>
      </c>
      <c r="H107" t="str">
        <f t="shared" ref="H107:H170" si="9">IF(MOD(A107-$H$5,21)=0,F107,"")</f>
        <v/>
      </c>
      <c r="I107">
        <f t="shared" si="6"/>
        <v>0.43557316878565655</v>
      </c>
    </row>
    <row r="108" spans="1:9" x14ac:dyDescent="0.4">
      <c r="A108">
        <v>102</v>
      </c>
      <c r="B108">
        <f t="shared" si="7"/>
        <v>-9.8999999999999275</v>
      </c>
      <c r="C108">
        <f>IF(ABS(B108-$P$2)&lt;0.001,1,((2*BESSELJ(B108-$P$2,1))/(B108-$P$2))^2) + IF(ABS(B108-$Q$2)&lt;0.001,1,((2*BESSELJ(B108-$Q$2,1))/(B108-$Q$2))^2) + IF(ABS(B108-$R$2)&lt;0.001,1,((2*BESSELJ(B108-$R$2,1))/(B108-$R$2))^2) + IF(ABS(B108-$O$2)&lt;0.001,1,((2*BESSELJ(B108-$O$2,1))/(B108-$O$2))^2)</f>
        <v>0.32243548980565462</v>
      </c>
      <c r="F108">
        <f t="shared" si="8"/>
        <v>0.33145072054750224</v>
      </c>
      <c r="H108" t="str">
        <f t="shared" si="9"/>
        <v/>
      </c>
      <c r="I108">
        <f t="shared" si="6"/>
        <v>0.43557316878565655</v>
      </c>
    </row>
    <row r="109" spans="1:9" x14ac:dyDescent="0.4">
      <c r="A109">
        <v>103</v>
      </c>
      <c r="B109">
        <f t="shared" si="7"/>
        <v>-9.8499999999999268</v>
      </c>
      <c r="C109">
        <f>IF(ABS(B109-$P$2)&lt;0.001,1,((2*BESSELJ(B109-$P$2,1))/(B109-$P$2))^2) + IF(ABS(B109-$Q$2)&lt;0.001,1,((2*BESSELJ(B109-$Q$2,1))/(B109-$Q$2))^2) + IF(ABS(B109-$R$2)&lt;0.001,1,((2*BESSELJ(B109-$R$2,1))/(B109-$R$2))^2) + IF(ABS(B109-$O$2)&lt;0.001,1,((2*BESSELJ(B109-$O$2,1))/(B109-$O$2))^2)</f>
        <v>0.34324008455182037</v>
      </c>
      <c r="F109">
        <f t="shared" si="8"/>
        <v>0.35152456389209152</v>
      </c>
      <c r="H109" t="str">
        <f t="shared" si="9"/>
        <v/>
      </c>
      <c r="I109">
        <f t="shared" si="6"/>
        <v>0.43557316878565655</v>
      </c>
    </row>
    <row r="110" spans="1:9" x14ac:dyDescent="0.4">
      <c r="A110">
        <v>104</v>
      </c>
      <c r="B110">
        <f t="shared" si="7"/>
        <v>-9.7999999999999261</v>
      </c>
      <c r="C110">
        <f>IF(ABS(B110-$P$2)&lt;0.001,1,((2*BESSELJ(B110-$P$2,1))/(B110-$P$2))^2) + IF(ABS(B110-$Q$2)&lt;0.001,1,((2*BESSELJ(B110-$Q$2,1))/(B110-$Q$2))^2) + IF(ABS(B110-$R$2)&lt;0.001,1,((2*BESSELJ(B110-$R$2,1))/(B110-$R$2))^2) + IF(ABS(B110-$O$2)&lt;0.001,1,((2*BESSELJ(B110-$O$2,1))/(B110-$O$2))^2)</f>
        <v>0.36451143545930242</v>
      </c>
      <c r="F110">
        <f t="shared" si="8"/>
        <v>0.37201558625187986</v>
      </c>
      <c r="H110" t="str">
        <f t="shared" si="9"/>
        <v/>
      </c>
      <c r="I110">
        <f t="shared" si="6"/>
        <v>0.43557316878565655</v>
      </c>
    </row>
    <row r="111" spans="1:9" x14ac:dyDescent="0.4">
      <c r="A111">
        <v>105</v>
      </c>
      <c r="B111">
        <f t="shared" si="7"/>
        <v>-9.7499999999999254</v>
      </c>
      <c r="C111">
        <f>IF(ABS(B111-$P$2)&lt;0.001,1,((2*BESSELJ(B111-$P$2,1))/(B111-$P$2))^2) + IF(ABS(B111-$Q$2)&lt;0.001,1,((2*BESSELJ(B111-$Q$2,1))/(B111-$Q$2))^2) + IF(ABS(B111-$R$2)&lt;0.001,1,((2*BESSELJ(B111-$R$2,1))/(B111-$R$2))^2) + IF(ABS(B111-$O$2)&lt;0.001,1,((2*BESSELJ(B111-$O$2,1))/(B111-$O$2))^2)</f>
        <v>0.38620618856607147</v>
      </c>
      <c r="F111">
        <f t="shared" si="8"/>
        <v>0.39288308999013843</v>
      </c>
      <c r="H111" t="str">
        <f t="shared" si="9"/>
        <v/>
      </c>
      <c r="I111">
        <f t="shared" si="6"/>
        <v>0.43557316878565655</v>
      </c>
    </row>
    <row r="112" spans="1:9" x14ac:dyDescent="0.4">
      <c r="A112">
        <v>106</v>
      </c>
      <c r="B112">
        <f t="shared" si="7"/>
        <v>-9.6999999999999247</v>
      </c>
      <c r="C112">
        <f>IF(ABS(B112-$P$2)&lt;0.001,1,((2*BESSELJ(B112-$P$2,1))/(B112-$P$2))^2) + IF(ABS(B112-$Q$2)&lt;0.001,1,((2*BESSELJ(B112-$Q$2,1))/(B112-$Q$2))^2) + IF(ABS(B112-$R$2)&lt;0.001,1,((2*BESSELJ(B112-$R$2,1))/(B112-$R$2))^2) + IF(ABS(B112-$O$2)&lt;0.001,1,((2*BESSELJ(B112-$O$2,1))/(B112-$O$2))^2)</f>
        <v>0.40827833953860848</v>
      </c>
      <c r="F112">
        <f t="shared" si="8"/>
        <v>0.41408403033570518</v>
      </c>
      <c r="H112" t="str">
        <f t="shared" si="9"/>
        <v/>
      </c>
      <c r="I112">
        <f t="shared" si="6"/>
        <v>0.43557316878565655</v>
      </c>
    </row>
    <row r="113" spans="1:9" x14ac:dyDescent="0.4">
      <c r="A113">
        <v>107</v>
      </c>
      <c r="B113">
        <f t="shared" si="7"/>
        <v>-9.649999999999924</v>
      </c>
      <c r="C113">
        <f>IF(ABS(B113-$P$2)&lt;0.001,1,((2*BESSELJ(B113-$P$2,1))/(B113-$P$2))^2) + IF(ABS(B113-$Q$2)&lt;0.001,1,((2*BESSELJ(B113-$Q$2,1))/(B113-$Q$2))^2) + IF(ABS(B113-$R$2)&lt;0.001,1,((2*BESSELJ(B113-$R$2,1))/(B113-$R$2))^2) + IF(ABS(B113-$O$2)&lt;0.001,1,((2*BESSELJ(B113-$O$2,1))/(B113-$O$2))^2)</f>
        <v>0.4306793985053563</v>
      </c>
      <c r="F113">
        <f t="shared" si="8"/>
        <v>0.43557316878565655</v>
      </c>
      <c r="H113">
        <f t="shared" si="9"/>
        <v>0.43557316878565655</v>
      </c>
      <c r="I113">
        <f t="shared" si="6"/>
        <v>0.43557316878565655</v>
      </c>
    </row>
    <row r="114" spans="1:9" x14ac:dyDescent="0.4">
      <c r="A114">
        <v>108</v>
      </c>
      <c r="B114">
        <f t="shared" si="7"/>
        <v>-9.5999999999999233</v>
      </c>
      <c r="C114">
        <f>IF(ABS(B114-$P$2)&lt;0.001,1,((2*BESSELJ(B114-$P$2,1))/(B114-$P$2))^2) + IF(ABS(B114-$Q$2)&lt;0.001,1,((2*BESSELJ(B114-$Q$2,1))/(B114-$Q$2))^2) + IF(ABS(B114-$R$2)&lt;0.001,1,((2*BESSELJ(B114-$R$2,1))/(B114-$R$2))^2) + IF(ABS(B114-$O$2)&lt;0.001,1,((2*BESSELJ(B114-$O$2,1))/(B114-$O$2))^2)</f>
        <v>0.4533585713924107</v>
      </c>
      <c r="F114">
        <f t="shared" si="8"/>
        <v>0.45730324106139941</v>
      </c>
      <c r="H114" t="str">
        <f t="shared" si="9"/>
        <v/>
      </c>
      <c r="I114">
        <f t="shared" si="6"/>
        <v>0.43557316878565655</v>
      </c>
    </row>
    <row r="115" spans="1:9" x14ac:dyDescent="0.4">
      <c r="A115">
        <v>109</v>
      </c>
      <c r="B115">
        <f t="shared" si="7"/>
        <v>-9.5499999999999226</v>
      </c>
      <c r="C115">
        <f>IF(ABS(B115-$P$2)&lt;0.001,1,((2*BESSELJ(B115-$P$2,1))/(B115-$P$2))^2) + IF(ABS(B115-$Q$2)&lt;0.001,1,((2*BESSELJ(B115-$Q$2,1))/(B115-$Q$2))^2) + IF(ABS(B115-$R$2)&lt;0.001,1,((2*BESSELJ(B115-$R$2,1))/(B115-$R$2))^2) + IF(ABS(B115-$O$2)&lt;0.001,1,((2*BESSELJ(B115-$O$2,1))/(B115-$O$2))^2)</f>
        <v>0.47626295701537519</v>
      </c>
      <c r="F115">
        <f t="shared" si="8"/>
        <v>0.4792251389267641</v>
      </c>
      <c r="H115" t="str">
        <f t="shared" si="9"/>
        <v/>
      </c>
      <c r="I115">
        <f t="shared" ref="I115:I178" si="10">SUM(H105:H124)</f>
        <v>0.43557316878565655</v>
      </c>
    </row>
    <row r="116" spans="1:9" x14ac:dyDescent="0.4">
      <c r="A116">
        <v>110</v>
      </c>
      <c r="B116">
        <f t="shared" si="7"/>
        <v>-9.4999999999999218</v>
      </c>
      <c r="C116">
        <f>IF(ABS(B116-$P$2)&lt;0.001,1,((2*BESSELJ(B116-$P$2,1))/(B116-$P$2))^2) + IF(ABS(B116-$Q$2)&lt;0.001,1,((2*BESSELJ(B116-$Q$2,1))/(B116-$Q$2))^2) + IF(ABS(B116-$R$2)&lt;0.001,1,((2*BESSELJ(B116-$R$2,1))/(B116-$R$2))^2) + IF(ABS(B116-$O$2)&lt;0.001,1,((2*BESSELJ(B116-$O$2,1))/(B116-$O$2))^2)</f>
        <v>0.49933775907410011</v>
      </c>
      <c r="F116">
        <f t="shared" si="8"/>
        <v>0.50128810508244093</v>
      </c>
      <c r="H116" t="str">
        <f t="shared" si="9"/>
        <v/>
      </c>
      <c r="I116">
        <f t="shared" si="10"/>
        <v>0.43557316878565655</v>
      </c>
    </row>
    <row r="117" spans="1:9" x14ac:dyDescent="0.4">
      <c r="A117">
        <v>111</v>
      </c>
      <c r="B117">
        <f t="shared" si="7"/>
        <v>-9.4499999999999211</v>
      </c>
      <c r="C117">
        <f>IF(ABS(B117-$P$2)&lt;0.001,1,((2*BESSELJ(B117-$P$2,1))/(B117-$P$2))^2) + IF(ABS(B117-$Q$2)&lt;0.001,1,((2*BESSELJ(B117-$Q$2,1))/(B117-$Q$2))^2) + IF(ABS(B117-$R$2)&lt;0.001,1,((2*BESSELJ(B117-$R$2,1))/(B117-$R$2))^2) + IF(ABS(B117-$O$2)&lt;0.001,1,((2*BESSELJ(B117-$O$2,1))/(B117-$O$2))^2)</f>
        <v>0.52252651209355838</v>
      </c>
      <c r="F117">
        <f t="shared" si="8"/>
        <v>0.52343994026035323</v>
      </c>
      <c r="H117" t="str">
        <f t="shared" si="9"/>
        <v/>
      </c>
      <c r="I117">
        <f t="shared" si="10"/>
        <v>0.43557316878565655</v>
      </c>
    </row>
    <row r="118" spans="1:9" x14ac:dyDescent="0.4">
      <c r="A118">
        <v>112</v>
      </c>
      <c r="B118">
        <f t="shared" si="7"/>
        <v>-9.3999999999999204</v>
      </c>
      <c r="C118">
        <f>IF(ABS(B118-$P$2)&lt;0.001,1,((2*BESSELJ(B118-$P$2,1))/(B118-$P$2))^2) + IF(ABS(B118-$Q$2)&lt;0.001,1,((2*BESSELJ(B118-$Q$2,1))/(B118-$Q$2))^2) + IF(ABS(B118-$R$2)&lt;0.001,1,((2*BESSELJ(B118-$R$2,1))/(B118-$R$2))^2) + IF(ABS(B118-$O$2)&lt;0.001,1,((2*BESSELJ(B118-$O$2,1))/(B118-$O$2))^2)</f>
        <v>0.54577132025517572</v>
      </c>
      <c r="F118">
        <f t="shared" si="8"/>
        <v>0.54562722155491838</v>
      </c>
      <c r="H118" t="str">
        <f t="shared" si="9"/>
        <v/>
      </c>
      <c r="I118">
        <f t="shared" si="10"/>
        <v>0.43557316878565655</v>
      </c>
    </row>
    <row r="119" spans="1:9" x14ac:dyDescent="0.4">
      <c r="A119">
        <v>113</v>
      </c>
      <c r="B119">
        <f t="shared" si="7"/>
        <v>-9.3499999999999197</v>
      </c>
      <c r="C119">
        <f>IF(ABS(B119-$P$2)&lt;0.001,1,((2*BESSELJ(B119-$P$2,1))/(B119-$P$2))^2) + IF(ABS(B119-$Q$2)&lt;0.001,1,((2*BESSELJ(B119-$Q$2,1))/(B119-$Q$2))^2) + IF(ABS(B119-$R$2)&lt;0.001,1,((2*BESSELJ(B119-$R$2,1))/(B119-$R$2))^2) + IF(ABS(B119-$O$2)&lt;0.001,1,((2*BESSELJ(B119-$O$2,1))/(B119-$O$2))^2)</f>
        <v>0.56901310796917426</v>
      </c>
      <c r="F119">
        <f t="shared" si="8"/>
        <v>0.56779553094623125</v>
      </c>
      <c r="H119" t="str">
        <f t="shared" si="9"/>
        <v/>
      </c>
      <c r="I119">
        <f t="shared" si="10"/>
        <v>0.43557316878565655</v>
      </c>
    </row>
    <row r="120" spans="1:9" x14ac:dyDescent="0.4">
      <c r="A120">
        <v>114</v>
      </c>
      <c r="B120">
        <f t="shared" si="7"/>
        <v>-9.299999999999919</v>
      </c>
      <c r="C120">
        <f>IF(ABS(B120-$P$2)&lt;0.001,1,((2*BESSELJ(B120-$P$2,1))/(B120-$P$2))^2) + IF(ABS(B120-$Q$2)&lt;0.001,1,((2*BESSELJ(B120-$Q$2,1))/(B120-$Q$2))^2) + IF(ABS(B120-$R$2)&lt;0.001,1,((2*BESSELJ(B120-$R$2,1))/(B120-$R$2))^2) + IF(ABS(B120-$O$2)&lt;0.001,1,((2*BESSELJ(B120-$O$2,1))/(B120-$O$2))^2)</f>
        <v>0.59219188095058761</v>
      </c>
      <c r="F120">
        <f t="shared" si="8"/>
        <v>0.58988969289359772</v>
      </c>
      <c r="H120" t="str">
        <f t="shared" si="9"/>
        <v/>
      </c>
      <c r="I120">
        <f t="shared" si="10"/>
        <v>0.43557316878565655</v>
      </c>
    </row>
    <row r="121" spans="1:9" x14ac:dyDescent="0.4">
      <c r="A121">
        <v>115</v>
      </c>
      <c r="B121">
        <f t="shared" si="7"/>
        <v>-9.2499999999999183</v>
      </c>
      <c r="C121">
        <f>IF(ABS(B121-$P$2)&lt;0.001,1,((2*BESSELJ(B121-$P$2,1))/(B121-$P$2))^2) + IF(ABS(B121-$Q$2)&lt;0.001,1,((2*BESSELJ(B121-$Q$2,1))/(B121-$Q$2))^2) + IF(ABS(B121-$R$2)&lt;0.001,1,((2*BESSELJ(B121-$R$2,1))/(B121-$R$2))^2) + IF(ABS(B121-$O$2)&lt;0.001,1,((2*BESSELJ(B121-$O$2,1))/(B121-$O$2))^2)</f>
        <v>0.61524699648023506</v>
      </c>
      <c r="F121">
        <f t="shared" si="8"/>
        <v>0.61185401980710563</v>
      </c>
      <c r="H121" t="str">
        <f t="shared" si="9"/>
        <v/>
      </c>
      <c r="I121">
        <f t="shared" si="10"/>
        <v>0.43557316878565655</v>
      </c>
    </row>
    <row r="122" spans="1:9" x14ac:dyDescent="0.4">
      <c r="A122">
        <v>116</v>
      </c>
      <c r="B122">
        <f t="shared" si="7"/>
        <v>-9.1999999999999176</v>
      </c>
      <c r="C122">
        <f>IF(ABS(B122-$P$2)&lt;0.001,1,((2*BESSELJ(B122-$P$2,1))/(B122-$P$2))^2) + IF(ABS(B122-$Q$2)&lt;0.001,1,((2*BESSELJ(B122-$Q$2,1))/(B122-$Q$2))^2) + IF(ABS(B122-$R$2)&lt;0.001,1,((2*BESSELJ(B122-$R$2,1))/(B122-$R$2))^2) + IF(ABS(B122-$O$2)&lt;0.001,1,((2*BESSELJ(B122-$O$2,1))/(B122-$O$2))^2)</f>
        <v>0.63811744145765392</v>
      </c>
      <c r="F122">
        <f t="shared" si="8"/>
        <v>0.63363256414057056</v>
      </c>
      <c r="H122" t="str">
        <f t="shared" si="9"/>
        <v/>
      </c>
      <c r="I122">
        <f t="shared" si="10"/>
        <v>0.43557316878565655</v>
      </c>
    </row>
    <row r="123" spans="1:9" x14ac:dyDescent="0.4">
      <c r="A123">
        <v>117</v>
      </c>
      <c r="B123">
        <f t="shared" si="7"/>
        <v>-9.1499999999999169</v>
      </c>
      <c r="C123">
        <f>IF(ABS(B123-$P$2)&lt;0.001,1,((2*BESSELJ(B123-$P$2,1))/(B123-$P$2))^2) + IF(ABS(B123-$Q$2)&lt;0.001,1,((2*BESSELJ(B123-$Q$2,1))/(B123-$Q$2))^2) + IF(ABS(B123-$R$2)&lt;0.001,1,((2*BESSELJ(B123-$R$2,1))/(B123-$R$2))^2) + IF(ABS(B123-$O$2)&lt;0.001,1,((2*BESSELJ(B123-$O$2,1))/(B123-$O$2))^2)</f>
        <v>0.66074211678639594</v>
      </c>
      <c r="F123">
        <f t="shared" si="8"/>
        <v>0.65516937579173373</v>
      </c>
      <c r="H123" t="str">
        <f t="shared" si="9"/>
        <v/>
      </c>
      <c r="I123">
        <f t="shared" si="10"/>
        <v>0.43557316878565655</v>
      </c>
    </row>
    <row r="124" spans="1:9" x14ac:dyDescent="0.4">
      <c r="A124">
        <v>118</v>
      </c>
      <c r="B124">
        <f t="shared" si="7"/>
        <v>-9.0999999999999162</v>
      </c>
      <c r="C124">
        <f>IF(ABS(B124-$P$2)&lt;0.001,1,((2*BESSELJ(B124-$P$2,1))/(B124-$P$2))^2) + IF(ABS(B124-$Q$2)&lt;0.001,1,((2*BESSELJ(B124-$Q$2,1))/(B124-$Q$2))^2) + IF(ABS(B124-$R$2)&lt;0.001,1,((2*BESSELJ(B124-$R$2,1))/(B124-$R$2))^2) + IF(ABS(B124-$O$2)&lt;0.001,1,((2*BESSELJ(B124-$O$2,1))/(B124-$O$2))^2)</f>
        <v>0.68306012657367765</v>
      </c>
      <c r="F124">
        <f t="shared" si="8"/>
        <v>0.67640876344544831</v>
      </c>
      <c r="H124" t="str">
        <f t="shared" si="9"/>
        <v/>
      </c>
      <c r="I124">
        <f t="shared" si="10"/>
        <v>0</v>
      </c>
    </row>
    <row r="125" spans="1:9" x14ac:dyDescent="0.4">
      <c r="A125">
        <v>119</v>
      </c>
      <c r="B125">
        <f t="shared" si="7"/>
        <v>-9.0499999999999154</v>
      </c>
      <c r="C125">
        <f>IF(ABS(B125-$P$2)&lt;0.001,1,((2*BESSELJ(B125-$P$2,1))/(B125-$P$2))^2) + IF(ABS(B125-$Q$2)&lt;0.001,1,((2*BESSELJ(B125-$Q$2,1))/(B125-$Q$2))^2) + IF(ABS(B125-$R$2)&lt;0.001,1,((2*BESSELJ(B125-$R$2,1))/(B125-$R$2))^2) + IF(ABS(B125-$O$2)&lt;0.001,1,((2*BESSELJ(B125-$O$2,1))/(B125-$O$2))^2)</f>
        <v>0.70501107057663415</v>
      </c>
      <c r="F125">
        <f t="shared" si="8"/>
        <v>0.69729555845320712</v>
      </c>
      <c r="H125" t="str">
        <f t="shared" si="9"/>
        <v/>
      </c>
      <c r="I125">
        <f t="shared" si="10"/>
        <v>0.86090377188628808</v>
      </c>
    </row>
    <row r="126" spans="1:9" x14ac:dyDescent="0.4">
      <c r="A126">
        <v>120</v>
      </c>
      <c r="B126">
        <f t="shared" si="7"/>
        <v>-8.9999999999999147</v>
      </c>
      <c r="C126">
        <f>IF(ABS(B126-$P$2)&lt;0.001,1,((2*BESSELJ(B126-$P$2,1))/(B126-$P$2))^2) + IF(ABS(B126-$Q$2)&lt;0.001,1,((2*BESSELJ(B126-$Q$2,1))/(B126-$Q$2))^2) + IF(ABS(B126-$R$2)&lt;0.001,1,((2*BESSELJ(B126-$R$2,1))/(B126-$R$2))^2) + IF(ABS(B126-$O$2)&lt;0.001,1,((2*BESSELJ(B126-$O$2,1))/(B126-$O$2))^2)</f>
        <v>0.72653533828676387</v>
      </c>
      <c r="F126">
        <f t="shared" si="8"/>
        <v>0.71777537980806116</v>
      </c>
      <c r="H126" t="str">
        <f t="shared" si="9"/>
        <v/>
      </c>
      <c r="I126">
        <f t="shared" si="10"/>
        <v>0.86090377188628808</v>
      </c>
    </row>
    <row r="127" spans="1:9" x14ac:dyDescent="0.4">
      <c r="A127">
        <v>121</v>
      </c>
      <c r="B127">
        <f t="shared" si="7"/>
        <v>-8.949999999999914</v>
      </c>
      <c r="C127">
        <f>IF(ABS(B127-$P$2)&lt;0.001,1,((2*BESSELJ(B127-$P$2,1))/(B127-$P$2))^2) + IF(ABS(B127-$Q$2)&lt;0.001,1,((2*BESSELJ(B127-$Q$2,1))/(B127-$Q$2))^2) + IF(ABS(B127-$R$2)&lt;0.001,1,((2*BESSELJ(B127-$R$2,1))/(B127-$R$2))^2) + IF(ABS(B127-$O$2)&lt;0.001,1,((2*BESSELJ(B127-$O$2,1))/(B127-$O$2))^2)</f>
        <v>0.74757440301292755</v>
      </c>
      <c r="F127">
        <f t="shared" si="8"/>
        <v>0.73779489874809889</v>
      </c>
      <c r="H127" t="str">
        <f t="shared" si="9"/>
        <v/>
      </c>
      <c r="I127">
        <f t="shared" si="10"/>
        <v>0.86090377188628808</v>
      </c>
    </row>
    <row r="128" spans="1:9" x14ac:dyDescent="0.4">
      <c r="A128">
        <v>122</v>
      </c>
      <c r="B128">
        <f t="shared" si="7"/>
        <v>-8.8999999999999133</v>
      </c>
      <c r="C128">
        <f>IF(ABS(B128-$P$2)&lt;0.001,1,((2*BESSELJ(B128-$P$2,1))/(B128-$P$2))^2) + IF(ABS(B128-$Q$2)&lt;0.001,1,((2*BESSELJ(B128-$Q$2,1))/(B128-$Q$2))^2) + IF(ABS(B128-$R$2)&lt;0.001,1,((2*BESSELJ(B128-$R$2,1))/(B128-$R$2))^2) + IF(ABS(B128-$O$2)&lt;0.001,1,((2*BESSELJ(B128-$O$2,1))/(B128-$O$2))^2)</f>
        <v>0.7680711143018033</v>
      </c>
      <c r="F128">
        <f t="shared" si="8"/>
        <v>0.75730210150443888</v>
      </c>
      <c r="H128" t="str">
        <f t="shared" si="9"/>
        <v/>
      </c>
      <c r="I128">
        <f t="shared" si="10"/>
        <v>0.86090377188628808</v>
      </c>
    </row>
    <row r="129" spans="1:9" x14ac:dyDescent="0.4">
      <c r="A129">
        <v>123</v>
      </c>
      <c r="B129">
        <f t="shared" si="7"/>
        <v>-8.8499999999999126</v>
      </c>
      <c r="C129">
        <f>IF(ABS(B129-$P$2)&lt;0.001,1,((2*BESSELJ(B129-$P$2,1))/(B129-$P$2))^2) + IF(ABS(B129-$Q$2)&lt;0.001,1,((2*BESSELJ(B129-$Q$2,1))/(B129-$Q$2))^2) + IF(ABS(B129-$R$2)&lt;0.001,1,((2*BESSELJ(B129-$R$2,1))/(B129-$R$2))^2) + IF(ABS(B129-$O$2)&lt;0.001,1,((2*BESSELJ(B129-$O$2,1))/(B129-$O$2))^2)</f>
        <v>0.78796998702322352</v>
      </c>
      <c r="F129">
        <f t="shared" si="8"/>
        <v>0.77624654870135334</v>
      </c>
      <c r="H129" t="str">
        <f t="shared" si="9"/>
        <v/>
      </c>
      <c r="I129">
        <f t="shared" si="10"/>
        <v>0.86090377188628808</v>
      </c>
    </row>
    <row r="130" spans="1:9" x14ac:dyDescent="0.4">
      <c r="A130">
        <v>124</v>
      </c>
      <c r="B130">
        <f t="shared" si="7"/>
        <v>-8.7999999999999119</v>
      </c>
      <c r="C130">
        <f>IF(ABS(B130-$P$2)&lt;0.001,1,((2*BESSELJ(B130-$P$2,1))/(B130-$P$2))^2) + IF(ABS(B130-$Q$2)&lt;0.001,1,((2*BESSELJ(B130-$Q$2,1))/(B130-$Q$2))^2) + IF(ABS(B130-$R$2)&lt;0.001,1,((2*BESSELJ(B130-$R$2,1))/(B130-$R$2))^2) + IF(ABS(B130-$O$2)&lt;0.001,1,((2*BESSELJ(B130-$O$2,1))/(B130-$O$2))^2)</f>
        <v>0.80721748544651606</v>
      </c>
      <c r="F130">
        <f t="shared" si="8"/>
        <v>0.79457962991681863</v>
      </c>
      <c r="H130" t="str">
        <f t="shared" si="9"/>
        <v/>
      </c>
      <c r="I130">
        <f t="shared" si="10"/>
        <v>0.86090377188628808</v>
      </c>
    </row>
    <row r="131" spans="1:9" x14ac:dyDescent="0.4">
      <c r="A131">
        <v>125</v>
      </c>
      <c r="B131">
        <f t="shared" si="7"/>
        <v>-8.7499999999999112</v>
      </c>
      <c r="C131">
        <f>IF(ABS(B131-$P$2)&lt;0.001,1,((2*BESSELJ(B131-$P$2,1))/(B131-$P$2))^2) + IF(ABS(B131-$Q$2)&lt;0.001,1,((2*BESSELJ(B131-$Q$2,1))/(B131-$Q$2))^2) + IF(ABS(B131-$R$2)&lt;0.001,1,((2*BESSELJ(B131-$R$2,1))/(B131-$R$2))^2) + IF(ABS(B131-$O$2)&lt;0.001,1,((2*BESSELJ(B131-$O$2,1))/(B131-$O$2))^2)</f>
        <v>0.82576230064296763</v>
      </c>
      <c r="F131">
        <f t="shared" si="8"/>
        <v>0.8122548119215951</v>
      </c>
      <c r="H131" t="str">
        <f t="shared" si="9"/>
        <v/>
      </c>
      <c r="I131">
        <f t="shared" si="10"/>
        <v>0.86090377188628808</v>
      </c>
    </row>
    <row r="132" spans="1:9" x14ac:dyDescent="0.4">
      <c r="A132">
        <v>126</v>
      </c>
      <c r="B132">
        <f t="shared" si="7"/>
        <v>-8.6999999999999105</v>
      </c>
      <c r="C132">
        <f>IF(ABS(B132-$P$2)&lt;0.001,1,((2*BESSELJ(B132-$P$2,1))/(B132-$P$2))^2) + IF(ABS(B132-$Q$2)&lt;0.001,1,((2*BESSELJ(B132-$Q$2,1))/(B132-$Q$2))^2) + IF(ABS(B132-$R$2)&lt;0.001,1,((2*BESSELJ(B132-$R$2,1))/(B132-$R$2))^2) + IF(ABS(B132-$O$2)&lt;0.001,1,((2*BESSELJ(B132-$O$2,1))/(B132-$O$2))^2)</f>
        <v>0.84355561956883951</v>
      </c>
      <c r="F132">
        <f t="shared" si="8"/>
        <v>0.82922787913388907</v>
      </c>
      <c r="H132" t="str">
        <f t="shared" si="9"/>
        <v/>
      </c>
      <c r="I132">
        <f t="shared" si="10"/>
        <v>0.86090377188628808</v>
      </c>
    </row>
    <row r="133" spans="1:9" x14ac:dyDescent="0.4">
      <c r="A133">
        <v>127</v>
      </c>
      <c r="B133">
        <f t="shared" si="7"/>
        <v>-8.6499999999999098</v>
      </c>
      <c r="C133">
        <f>IF(ABS(B133-$P$2)&lt;0.001,1,((2*BESSELJ(B133-$P$2,1))/(B133-$P$2))^2) + IF(ABS(B133-$Q$2)&lt;0.001,1,((2*BESSELJ(B133-$Q$2,1))/(B133-$Q$2))^2) + IF(ABS(B133-$R$2)&lt;0.001,1,((2*BESSELJ(B133-$R$2,1))/(B133-$R$2))^2) + IF(ABS(B133-$O$2)&lt;0.001,1,((2*BESSELJ(B133-$O$2,1))/(B133-$O$2))^2)</f>
        <v>0.86055138421303357</v>
      </c>
      <c r="F133">
        <f t="shared" si="8"/>
        <v>0.84545716485472711</v>
      </c>
      <c r="H133" t="str">
        <f t="shared" si="9"/>
        <v/>
      </c>
      <c r="I133">
        <f t="shared" si="10"/>
        <v>0.86090377188628808</v>
      </c>
    </row>
    <row r="134" spans="1:9" x14ac:dyDescent="0.4">
      <c r="A134">
        <v>128</v>
      </c>
      <c r="B134">
        <f t="shared" si="7"/>
        <v>-8.5999999999999091</v>
      </c>
      <c r="C134">
        <f>IF(ABS(B134-$P$2)&lt;0.001,1,((2*BESSELJ(B134-$P$2,1))/(B134-$P$2))^2) + IF(ABS(B134-$Q$2)&lt;0.001,1,((2*BESSELJ(B134-$Q$2,1))/(B134-$Q$2))^2) + IF(ABS(B134-$R$2)&lt;0.001,1,((2*BESSELJ(B134-$R$2,1))/(B134-$R$2))^2) + IF(ABS(B134-$O$2)&lt;0.001,1,((2*BESSELJ(B134-$O$2,1))/(B134-$O$2))^2)</f>
        <v>0.87670653923336084</v>
      </c>
      <c r="F134">
        <f t="shared" si="8"/>
        <v>0.86090377188628808</v>
      </c>
      <c r="H134">
        <f t="shared" si="9"/>
        <v>0.86090377188628808</v>
      </c>
      <c r="I134">
        <f t="shared" si="10"/>
        <v>0.86090377188628808</v>
      </c>
    </row>
    <row r="135" spans="1:9" x14ac:dyDescent="0.4">
      <c r="A135">
        <v>129</v>
      </c>
      <c r="B135">
        <f t="shared" si="7"/>
        <v>-8.5499999999999083</v>
      </c>
      <c r="C135">
        <f>IF(ABS(B135-$P$2)&lt;0.001,1,((2*BESSELJ(B135-$P$2,1))/(B135-$P$2))^2) + IF(ABS(B135-$Q$2)&lt;0.001,1,((2*BESSELJ(B135-$Q$2,1))/(B135-$Q$2))^2) + IF(ABS(B135-$R$2)&lt;0.001,1,((2*BESSELJ(B135-$R$2,1))/(B135-$R$2))^2) + IF(ABS(B135-$O$2)&lt;0.001,1,((2*BESSELJ(B135-$O$2,1))/(B135-$O$2))^2)</f>
        <v>0.89198126655534526</v>
      </c>
      <c r="F135">
        <f t="shared" si="8"/>
        <v>0.87553178118145358</v>
      </c>
      <c r="H135" t="str">
        <f t="shared" si="9"/>
        <v/>
      </c>
      <c r="I135">
        <f t="shared" si="10"/>
        <v>0.86090377188628808</v>
      </c>
    </row>
    <row r="136" spans="1:9" x14ac:dyDescent="0.4">
      <c r="A136">
        <v>130</v>
      </c>
      <c r="B136">
        <f t="shared" ref="B136:B199" si="11">B135+0.05</f>
        <v>-8.4999999999999076</v>
      </c>
      <c r="C136">
        <f>IF(ABS(B136-$P$2)&lt;0.001,1,((2*BESSELJ(B136-$P$2,1))/(B136-$P$2))^2) + IF(ABS(B136-$Q$2)&lt;0.001,1,((2*BESSELJ(B136-$Q$2,1))/(B136-$Q$2))^2) + IF(ABS(B136-$R$2)&lt;0.001,1,((2*BESSELJ(B136-$R$2,1))/(B136-$R$2))^2) + IF(ABS(B136-$O$2)&lt;0.001,1,((2*BESSELJ(B136-$O$2,1))/(B136-$O$2))^2)</f>
        <v>0.90633920546731239</v>
      </c>
      <c r="F136">
        <f t="shared" si="8"/>
        <v>0.88930844722754254</v>
      </c>
      <c r="H136" t="str">
        <f t="shared" si="9"/>
        <v/>
      </c>
      <c r="I136">
        <f t="shared" si="10"/>
        <v>0.86090377188628808</v>
      </c>
    </row>
    <row r="137" spans="1:9" x14ac:dyDescent="0.4">
      <c r="A137">
        <v>131</v>
      </c>
      <c r="B137">
        <f t="shared" si="11"/>
        <v>-8.4499999999999069</v>
      </c>
      <c r="C137">
        <f>IF(ABS(B137-$P$2)&lt;0.001,1,((2*BESSELJ(B137-$P$2,1))/(B137-$P$2))^2) + IF(ABS(B137-$Q$2)&lt;0.001,1,((2*BESSELJ(B137-$Q$2,1))/(B137-$Q$2))^2) + IF(ABS(B137-$R$2)&lt;0.001,1,((2*BESSELJ(B137-$R$2,1))/(B137-$R$2))^2) + IF(ABS(B137-$O$2)&lt;0.001,1,((2*BESSELJ(B137-$O$2,1))/(B137-$O$2))^2)</f>
        <v>0.91974765681489101</v>
      </c>
      <c r="F137">
        <f t="shared" si="8"/>
        <v>0.90220437893033278</v>
      </c>
      <c r="H137" t="str">
        <f t="shared" si="9"/>
        <v/>
      </c>
      <c r="I137">
        <f t="shared" si="10"/>
        <v>0.86090377188628808</v>
      </c>
    </row>
    <row r="138" spans="1:9" x14ac:dyDescent="0.4">
      <c r="A138">
        <v>132</v>
      </c>
      <c r="B138">
        <f t="shared" si="11"/>
        <v>-8.3999999999999062</v>
      </c>
      <c r="C138">
        <f>IF(ABS(B138-$P$2)&lt;0.001,1,((2*BESSELJ(B138-$P$2,1))/(B138-$P$2))^2) + IF(ABS(B138-$Q$2)&lt;0.001,1,((2*BESSELJ(B138-$Q$2,1))/(B138-$Q$2))^2) + IF(ABS(B138-$R$2)&lt;0.001,1,((2*BESSELJ(B138-$R$2,1))/(B138-$R$2))^2) + IF(ABS(B138-$O$2)&lt;0.001,1,((2*BESSELJ(B138-$O$2,1))/(B138-$O$2))^2)</f>
        <v>0.93217776997669877</v>
      </c>
      <c r="F138">
        <f t="shared" si="8"/>
        <v>0.91419370483572038</v>
      </c>
      <c r="H138" t="str">
        <f t="shared" si="9"/>
        <v/>
      </c>
      <c r="I138">
        <f t="shared" si="10"/>
        <v>0.86090377188628808</v>
      </c>
    </row>
    <row r="139" spans="1:9" x14ac:dyDescent="0.4">
      <c r="A139">
        <v>133</v>
      </c>
      <c r="B139">
        <f t="shared" si="11"/>
        <v>-8.3499999999999055</v>
      </c>
      <c r="C139">
        <f>IF(ABS(B139-$P$2)&lt;0.001,1,((2*BESSELJ(B139-$P$2,1))/(B139-$P$2))^2) + IF(ABS(B139-$Q$2)&lt;0.001,1,((2*BESSELJ(B139-$Q$2,1))/(B139-$Q$2))^2) + IF(ABS(B139-$R$2)&lt;0.001,1,((2*BESSELJ(B139-$R$2,1))/(B139-$R$2))^2) + IF(ABS(B139-$O$2)&lt;0.001,1,((2*BESSELJ(B139-$O$2,1))/(B139-$O$2))^2)</f>
        <v>0.9436047113903806</v>
      </c>
      <c r="F139">
        <f t="shared" si="8"/>
        <v>0.92525422160536464</v>
      </c>
      <c r="H139" t="str">
        <f t="shared" si="9"/>
        <v/>
      </c>
      <c r="I139">
        <f t="shared" si="10"/>
        <v>0.86090377188628808</v>
      </c>
    </row>
    <row r="140" spans="1:9" x14ac:dyDescent="0.4">
      <c r="A140">
        <v>134</v>
      </c>
      <c r="B140">
        <f t="shared" si="11"/>
        <v>-8.2999999999999048</v>
      </c>
      <c r="C140">
        <f>IF(ABS(B140-$P$2)&lt;0.001,1,((2*BESSELJ(B140-$P$2,1))/(B140-$P$2))^2) + IF(ABS(B140-$Q$2)&lt;0.001,1,((2*BESSELJ(B140-$Q$2,1))/(B140-$Q$2))^2) + IF(ABS(B140-$R$2)&lt;0.001,1,((2*BESSELJ(B140-$R$2,1))/(B140-$R$2))^2) + IF(ABS(B140-$O$2)&lt;0.001,1,((2*BESSELJ(B140-$O$2,1))/(B140-$O$2))^2)</f>
        <v>0.95400781349394415</v>
      </c>
      <c r="F140">
        <f t="shared" si="8"/>
        <v>0.93536752474896778</v>
      </c>
      <c r="H140" t="str">
        <f t="shared" si="9"/>
        <v/>
      </c>
      <c r="I140">
        <f t="shared" si="10"/>
        <v>0.86090377188628808</v>
      </c>
    </row>
    <row r="141" spans="1:9" x14ac:dyDescent="0.4">
      <c r="A141">
        <v>135</v>
      </c>
      <c r="B141">
        <f t="shared" si="11"/>
        <v>-8.2499999999999041</v>
      </c>
      <c r="C141">
        <f>IF(ABS(B141-$P$2)&lt;0.001,1,((2*BESSELJ(B141-$P$2,1))/(B141-$P$2))^2) + IF(ABS(B141-$Q$2)&lt;0.001,1,((2*BESSELJ(B141-$Q$2,1))/(B141-$Q$2))^2) + IF(ABS(B141-$R$2)&lt;0.001,1,((2*BESSELJ(B141-$R$2,1))/(B141-$R$2))^2) + IF(ABS(B141-$O$2)&lt;0.001,1,((2*BESSELJ(B141-$O$2,1))/(B141-$O$2))^2)</f>
        <v>0.96337070305089023</v>
      </c>
      <c r="F141">
        <f t="shared" si="8"/>
        <v>0.94451912070898258</v>
      </c>
      <c r="H141" t="str">
        <f t="shared" si="9"/>
        <v/>
      </c>
      <c r="I141">
        <f t="shared" si="10"/>
        <v>0.86090377188628808</v>
      </c>
    </row>
    <row r="142" spans="1:9" x14ac:dyDescent="0.4">
      <c r="A142">
        <v>136</v>
      </c>
      <c r="B142">
        <f t="shared" si="11"/>
        <v>-8.1999999999999034</v>
      </c>
      <c r="C142">
        <f>IF(ABS(B142-$P$2)&lt;0.001,1,((2*BESSELJ(B142-$P$2,1))/(B142-$P$2))^2) + IF(ABS(B142-$Q$2)&lt;0.001,1,((2*BESSELJ(B142-$Q$2,1))/(B142-$Q$2))^2) + IF(ABS(B142-$R$2)&lt;0.001,1,((2*BESSELJ(B142-$R$2,1))/(B142-$R$2))^2) + IF(ABS(B142-$O$2)&lt;0.001,1,((2*BESSELJ(B142-$O$2,1))/(B142-$O$2))^2)</f>
        <v>0.97168140793840885</v>
      </c>
      <c r="F142">
        <f t="shared" si="8"/>
        <v>0.95269851949300322</v>
      </c>
      <c r="H142" t="str">
        <f t="shared" si="9"/>
        <v/>
      </c>
      <c r="I142">
        <f t="shared" si="10"/>
        <v>0.86090377188628808</v>
      </c>
    </row>
    <row r="143" spans="1:9" x14ac:dyDescent="0.4">
      <c r="A143">
        <v>137</v>
      </c>
      <c r="B143">
        <f t="shared" si="11"/>
        <v>-8.1499999999999027</v>
      </c>
      <c r="C143">
        <f>IF(ABS(B143-$P$2)&lt;0.001,1,((2*BESSELJ(B143-$P$2,1))/(B143-$P$2))^2) + IF(ABS(B143-$Q$2)&lt;0.001,1,((2*BESSELJ(B143-$Q$2,1))/(B143-$Q$2))^2) + IF(ABS(B143-$R$2)&lt;0.001,1,((2*BESSELJ(B143-$R$2,1))/(B143-$R$2))^2) + IF(ABS(B143-$O$2)&lt;0.001,1,((2*BESSELJ(B143-$O$2,1))/(B143-$O$2))^2)</f>
        <v>0.97893244159525528</v>
      </c>
      <c r="F143">
        <f t="shared" si="8"/>
        <v>0.95989930715429594</v>
      </c>
      <c r="H143" t="str">
        <f t="shared" si="9"/>
        <v/>
      </c>
      <c r="I143">
        <f t="shared" si="10"/>
        <v>0.86090377188628808</v>
      </c>
    </row>
    <row r="144" spans="1:9" x14ac:dyDescent="0.4">
      <c r="A144">
        <v>138</v>
      </c>
      <c r="B144">
        <f t="shared" si="11"/>
        <v>-8.0999999999999019</v>
      </c>
      <c r="C144">
        <f>IF(ABS(B144-$P$2)&lt;0.001,1,((2*BESSELJ(B144-$P$2,1))/(B144-$P$2))^2) + IF(ABS(B144-$Q$2)&lt;0.001,1,((2*BESSELJ(B144-$Q$2,1))/(B144-$Q$2))^2) + IF(ABS(B144-$R$2)&lt;0.001,1,((2*BESSELJ(B144-$R$2,1))/(B144-$R$2))^2) + IF(ABS(B144-$O$2)&lt;0.001,1,((2*BESSELJ(B144-$O$2,1))/(B144-$O$2))^2)</f>
        <v>0.98512086444917646</v>
      </c>
      <c r="F144">
        <f t="shared" si="8"/>
        <v>0.96611919753126563</v>
      </c>
      <c r="H144" t="str">
        <f t="shared" si="9"/>
        <v/>
      </c>
      <c r="I144">
        <f t="shared" si="10"/>
        <v>0.86090377188628808</v>
      </c>
    </row>
    <row r="145" spans="1:9" x14ac:dyDescent="0.4">
      <c r="A145">
        <v>139</v>
      </c>
      <c r="B145">
        <f t="shared" si="11"/>
        <v>-8.0499999999999012</v>
      </c>
      <c r="C145">
        <f>IF(ABS(B145-$P$2)&lt;0.001,1,((2*BESSELJ(B145-$P$2,1))/(B145-$P$2))^2) + IF(ABS(B145-$Q$2)&lt;0.001,1,((2*BESSELJ(B145-$Q$2,1))/(B145-$Q$2))^2) + IF(ABS(B145-$R$2)&lt;0.001,1,((2*BESSELJ(B145-$R$2,1))/(B145-$R$2))^2) + IF(ABS(B145-$O$2)&lt;0.001,1,((2*BESSELJ(B145-$O$2,1))/(B145-$O$2))^2)</f>
        <v>0.99024832177215294</v>
      </c>
      <c r="F145">
        <f t="shared" si="8"/>
        <v>0.97136006277148379</v>
      </c>
      <c r="H145" t="str">
        <f t="shared" si="9"/>
        <v/>
      </c>
      <c r="I145">
        <f t="shared" si="10"/>
        <v>0</v>
      </c>
    </row>
    <row r="146" spans="1:9" x14ac:dyDescent="0.4">
      <c r="A146">
        <v>140</v>
      </c>
      <c r="B146">
        <f t="shared" si="11"/>
        <v>-7.9999999999999014</v>
      </c>
      <c r="C146">
        <f>IF(ABS(B146-$P$2)&lt;0.001,1,((2*BESSELJ(B146-$P$2,1))/(B146-$P$2))^2) + IF(ABS(B146-$Q$2)&lt;0.001,1,((2*BESSELJ(B146-$Q$2,1))/(B146-$Q$2))^2) + IF(ABS(B146-$R$2)&lt;0.001,1,((2*BESSELJ(B146-$R$2,1))/(B146-$R$2))^2) + IF(ABS(B146-$O$2)&lt;0.001,1,((2*BESSELJ(B146-$O$2,1))/(B146-$O$2))^2)</f>
        <v>0.99432105754450417</v>
      </c>
      <c r="F146">
        <f t="shared" si="8"/>
        <v>0.97562794228453853</v>
      </c>
      <c r="H146" t="str">
        <f t="shared" si="9"/>
        <v/>
      </c>
      <c r="I146">
        <f t="shared" si="10"/>
        <v>0.97325984004045452</v>
      </c>
    </row>
    <row r="147" spans="1:9" x14ac:dyDescent="0.4">
      <c r="A147">
        <v>141</v>
      </c>
      <c r="B147">
        <f t="shared" si="11"/>
        <v>-7.9499999999999016</v>
      </c>
      <c r="C147">
        <f>IF(ABS(B147-$P$2)&lt;0.001,1,((2*BESSELJ(B147-$P$2,1))/(B147-$P$2))^2) + IF(ABS(B147-$Q$2)&lt;0.001,1,((2*BESSELJ(B147-$Q$2,1))/(B147-$Q$2))^2) + IF(ABS(B147-$R$2)&lt;0.001,1,((2*BESSELJ(B147-$R$2,1))/(B147-$R$2))^2) + IF(ABS(B147-$O$2)&lt;0.001,1,((2*BESSELJ(B147-$O$2,1))/(B147-$O$2))^2)</f>
        <v>0.99734990404535617</v>
      </c>
      <c r="F147">
        <f t="shared" si="8"/>
        <v>0.97893302988970332</v>
      </c>
      <c r="H147" t="str">
        <f t="shared" si="9"/>
        <v/>
      </c>
      <c r="I147">
        <f t="shared" si="10"/>
        <v>0.97325984004045452</v>
      </c>
    </row>
    <row r="148" spans="1:9" x14ac:dyDescent="0.4">
      <c r="A148">
        <v>142</v>
      </c>
      <c r="B148">
        <f t="shared" si="11"/>
        <v>-7.8999999999999018</v>
      </c>
      <c r="C148">
        <f>IF(ABS(B148-$P$2)&lt;0.001,1,((2*BESSELJ(B148-$P$2,1))/(B148-$P$2))^2) + IF(ABS(B148-$Q$2)&lt;0.001,1,((2*BESSELJ(B148-$Q$2,1))/(B148-$Q$2))^2) + IF(ABS(B148-$R$2)&lt;0.001,1,((2*BESSELJ(B148-$R$2,1))/(B148-$R$2))^2) + IF(ABS(B148-$O$2)&lt;0.001,1,((2*BESSELJ(B148-$O$2,1))/(B148-$O$2))^2)</f>
        <v>0.99935024702606357</v>
      </c>
      <c r="F148">
        <f t="shared" si="8"/>
        <v>0.98128963904851951</v>
      </c>
      <c r="H148" t="str">
        <f t="shared" si="9"/>
        <v/>
      </c>
      <c r="I148">
        <f t="shared" si="10"/>
        <v>0.97325984004045452</v>
      </c>
    </row>
    <row r="149" spans="1:9" x14ac:dyDescent="0.4">
      <c r="A149">
        <v>143</v>
      </c>
      <c r="B149">
        <f t="shared" si="11"/>
        <v>-7.8499999999999019</v>
      </c>
      <c r="C149">
        <f>IF(ABS(B149-$P$2)&lt;0.001,1,((2*BESSELJ(B149-$P$2,1))/(B149-$P$2))^2) + IF(ABS(B149-$Q$2)&lt;0.001,1,((2*BESSELJ(B149-$Q$2,1))/(B149-$Q$2))^2) + IF(ABS(B149-$R$2)&lt;0.001,1,((2*BESSELJ(B149-$R$2,1))/(B149-$R$2))^2) + IF(ABS(B149-$O$2)&lt;0.001,1,((2*BESSELJ(B149-$O$2,1))/(B149-$O$2))^2)</f>
        <v>1.0003419664643345</v>
      </c>
      <c r="F149">
        <f t="shared" si="8"/>
        <v>0.98271614619809999</v>
      </c>
      <c r="H149" t="str">
        <f t="shared" si="9"/>
        <v/>
      </c>
      <c r="I149">
        <f t="shared" si="10"/>
        <v>0.97325984004045452</v>
      </c>
    </row>
    <row r="150" spans="1:9" x14ac:dyDescent="0.4">
      <c r="A150">
        <v>144</v>
      </c>
      <c r="B150">
        <f t="shared" si="11"/>
        <v>-7.7999999999999021</v>
      </c>
      <c r="C150">
        <f>IF(ABS(B150-$P$2)&lt;0.001,1,((2*BESSELJ(B150-$P$2,1))/(B150-$P$2))^2) + IF(ABS(B150-$Q$2)&lt;0.001,1,((2*BESSELJ(B150-$Q$2,1))/(B150-$Q$2))^2) + IF(ABS(B150-$R$2)&lt;0.001,1,((2*BESSELJ(B150-$R$2,1))/(B150-$R$2))^2) + IF(ABS(B150-$O$2)&lt;0.001,1,((2*BESSELJ(B150-$O$2,1))/(B150-$O$2))^2)</f>
        <v>1.0003493530388912</v>
      </c>
      <c r="F150">
        <f t="shared" si="8"/>
        <v>0.9832349123275117</v>
      </c>
      <c r="H150" t="str">
        <f t="shared" si="9"/>
        <v/>
      </c>
      <c r="I150">
        <f t="shared" si="10"/>
        <v>0.97325984004045452</v>
      </c>
    </row>
    <row r="151" spans="1:9" x14ac:dyDescent="0.4">
      <c r="A151">
        <v>145</v>
      </c>
      <c r="B151">
        <f t="shared" si="11"/>
        <v>-7.7499999999999023</v>
      </c>
      <c r="C151">
        <f>IF(ABS(B151-$P$2)&lt;0.001,1,((2*BESSELJ(B151-$P$2,1))/(B151-$P$2))^2) + IF(ABS(B151-$Q$2)&lt;0.001,1,((2*BESSELJ(B151-$Q$2,1))/(B151-$Q$2))^2) + IF(ABS(B151-$R$2)&lt;0.001,1,((2*BESSELJ(B151-$R$2,1))/(B151-$R$2))^2) + IF(ABS(B151-$O$2)&lt;0.001,1,((2*BESSELJ(B151-$O$2,1))/(B151-$O$2))^2)</f>
        <v>0.99940100060682735</v>
      </c>
      <c r="F151">
        <f t="shared" si="8"/>
        <v>0.98287218306621293</v>
      </c>
      <c r="H151" t="str">
        <f t="shared" si="9"/>
        <v/>
      </c>
      <c r="I151">
        <f t="shared" si="10"/>
        <v>0.97325984004045452</v>
      </c>
    </row>
    <row r="152" spans="1:9" x14ac:dyDescent="0.4">
      <c r="A152">
        <v>146</v>
      </c>
      <c r="B152">
        <f t="shared" si="11"/>
        <v>-7.6999999999999025</v>
      </c>
      <c r="C152">
        <f>IF(ABS(B152-$P$2)&lt;0.001,1,((2*BESSELJ(B152-$P$2,1))/(B152-$P$2))^2) + IF(ABS(B152-$Q$2)&lt;0.001,1,((2*BESSELJ(B152-$Q$2,1))/(B152-$Q$2))^2) + IF(ABS(B152-$R$2)&lt;0.001,1,((2*BESSELJ(B152-$R$2,1))/(B152-$R$2))^2) + IF(ABS(B152-$O$2)&lt;0.001,1,((2*BESSELJ(B152-$O$2,1))/(B152-$O$2))^2)</f>
        <v>0.99752967510740154</v>
      </c>
      <c r="F152">
        <f t="shared" si="8"/>
        <v>0.98165796767941749</v>
      </c>
      <c r="H152" t="str">
        <f t="shared" si="9"/>
        <v/>
      </c>
      <c r="I152">
        <f t="shared" si="10"/>
        <v>0.97325984004045452</v>
      </c>
    </row>
    <row r="153" spans="1:9" x14ac:dyDescent="0.4">
      <c r="A153">
        <v>147</v>
      </c>
      <c r="B153">
        <f t="shared" si="11"/>
        <v>-7.6499999999999027</v>
      </c>
      <c r="C153">
        <f>IF(ABS(B153-$P$2)&lt;0.001,1,((2*BESSELJ(B153-$P$2,1))/(B153-$P$2))^2) + IF(ABS(B153-$Q$2)&lt;0.001,1,((2*BESSELJ(B153-$Q$2,1))/(B153-$Q$2))^2) + IF(ABS(B153-$R$2)&lt;0.001,1,((2*BESSELJ(B153-$R$2,1))/(B153-$R$2))^2) + IF(ABS(B153-$O$2)&lt;0.001,1,((2*BESSELJ(B153-$O$2,1))/(B153-$O$2))^2)</f>
        <v>0.9947721604559876</v>
      </c>
      <c r="F153">
        <f t="shared" si="8"/>
        <v>0.97962589748964624</v>
      </c>
      <c r="H153" t="str">
        <f t="shared" si="9"/>
        <v/>
      </c>
      <c r="I153">
        <f t="shared" si="10"/>
        <v>0.97325984004045452</v>
      </c>
    </row>
    <row r="154" spans="1:9" x14ac:dyDescent="0.4">
      <c r="A154">
        <v>148</v>
      </c>
      <c r="B154">
        <f t="shared" si="11"/>
        <v>-7.5999999999999028</v>
      </c>
      <c r="C154">
        <f>IF(ABS(B154-$P$2)&lt;0.001,1,((2*BESSELJ(B154-$P$2,1))/(B154-$P$2))^2) + IF(ABS(B154-$Q$2)&lt;0.001,1,((2*BESSELJ(B154-$Q$2,1))/(B154-$Q$2))^2) + IF(ABS(B154-$R$2)&lt;0.001,1,((2*BESSELJ(B154-$R$2,1))/(B154-$R$2))^2) + IF(ABS(B154-$O$2)&lt;0.001,1,((2*BESSELJ(B154-$O$2,1))/(B154-$O$2))^2)</f>
        <v>0.99116908212939803</v>
      </c>
      <c r="F154">
        <f t="shared" si="8"/>
        <v>0.97681306436583792</v>
      </c>
      <c r="H154" t="str">
        <f t="shared" si="9"/>
        <v/>
      </c>
      <c r="I154">
        <f t="shared" si="10"/>
        <v>0.97325984004045452</v>
      </c>
    </row>
    <row r="155" spans="1:9" x14ac:dyDescent="0.4">
      <c r="A155">
        <v>149</v>
      </c>
      <c r="B155">
        <f t="shared" si="11"/>
        <v>-7.549999999999903</v>
      </c>
      <c r="C155">
        <f>IF(ABS(B155-$P$2)&lt;0.001,1,((2*BESSELJ(B155-$P$2,1))/(B155-$P$2))^2) + IF(ABS(B155-$Q$2)&lt;0.001,1,((2*BESSELJ(B155-$Q$2,1))/(B155-$Q$2))^2) + IF(ABS(B155-$R$2)&lt;0.001,1,((2*BESSELJ(B155-$R$2,1))/(B155-$R$2))^2) + IF(ABS(B155-$O$2)&lt;0.001,1,((2*BESSELJ(B155-$O$2,1))/(B155-$O$2))^2)</f>
        <v>0.98676470927794113</v>
      </c>
      <c r="F155">
        <f t="shared" si="8"/>
        <v>0.97325984004045452</v>
      </c>
      <c r="H155">
        <f t="shared" si="9"/>
        <v>0.97325984004045452</v>
      </c>
      <c r="I155">
        <f t="shared" si="10"/>
        <v>0.97325984004045452</v>
      </c>
    </row>
    <row r="156" spans="1:9" x14ac:dyDescent="0.4">
      <c r="A156">
        <v>150</v>
      </c>
      <c r="B156">
        <f t="shared" si="11"/>
        <v>-7.4999999999999032</v>
      </c>
      <c r="C156">
        <f>IF(ABS(B156-$P$2)&lt;0.001,1,((2*BESSELJ(B156-$P$2,1))/(B156-$P$2))^2) + IF(ABS(B156-$Q$2)&lt;0.001,1,((2*BESSELJ(B156-$Q$2,1))/(B156-$Q$2))^2) + IF(ABS(B156-$R$2)&lt;0.001,1,((2*BESSELJ(B156-$R$2,1))/(B156-$R$2))^2) + IF(ABS(B156-$O$2)&lt;0.001,1,((2*BESSELJ(B156-$O$2,1))/(B156-$O$2))^2)</f>
        <v>0.98160673632949402</v>
      </c>
      <c r="F156">
        <f t="shared" si="8"/>
        <v>0.96900967713026476</v>
      </c>
      <c r="H156" t="str">
        <f t="shared" si="9"/>
        <v/>
      </c>
      <c r="I156">
        <f t="shared" si="10"/>
        <v>0.97325984004045452</v>
      </c>
    </row>
    <row r="157" spans="1:9" x14ac:dyDescent="0.4">
      <c r="A157">
        <v>151</v>
      </c>
      <c r="B157">
        <f t="shared" si="11"/>
        <v>-7.4499999999999034</v>
      </c>
      <c r="C157">
        <f>IF(ABS(B157-$P$2)&lt;0.001,1,((2*BESSELJ(B157-$P$2,1))/(B157-$P$2))^2) + IF(ABS(B157-$Q$2)&lt;0.001,1,((2*BESSELJ(B157-$Q$2,1))/(B157-$Q$2))^2) + IF(ABS(B157-$R$2)&lt;0.001,1,((2*BESSELJ(B157-$R$2,1))/(B157-$R$2))^2) + IF(ABS(B157-$O$2)&lt;0.001,1,((2*BESSELJ(B157-$O$2,1))/(B157-$O$2))^2)</f>
        <v>0.9757460451757719</v>
      </c>
      <c r="F157">
        <f t="shared" si="8"/>
        <v>0.9641088928472189</v>
      </c>
      <c r="H157" t="str">
        <f t="shared" si="9"/>
        <v/>
      </c>
      <c r="I157">
        <f t="shared" si="10"/>
        <v>0.97325984004045452</v>
      </c>
    </row>
    <row r="158" spans="1:9" x14ac:dyDescent="0.4">
      <c r="A158">
        <v>152</v>
      </c>
      <c r="B158">
        <f t="shared" si="11"/>
        <v>-7.3999999999999035</v>
      </c>
      <c r="C158">
        <f>IF(ABS(B158-$P$2)&lt;0.001,1,((2*BESSELJ(B158-$P$2,1))/(B158-$P$2))^2) + IF(ABS(B158-$Q$2)&lt;0.001,1,((2*BESSELJ(B158-$Q$2,1))/(B158-$Q$2))^2) + IF(ABS(B158-$R$2)&lt;0.001,1,((2*BESSELJ(B158-$R$2,1))/(B158-$R$2))^2) + IF(ABS(B158-$O$2)&lt;0.001,1,((2*BESSELJ(B158-$O$2,1))/(B158-$O$2))^2)</f>
        <v>0.96923644915003304</v>
      </c>
      <c r="F158">
        <f t="shared" si="8"/>
        <v>0.95860643649130584</v>
      </c>
      <c r="H158" t="str">
        <f t="shared" si="9"/>
        <v/>
      </c>
      <c r="I158">
        <f t="shared" si="10"/>
        <v>0.97325984004045452</v>
      </c>
    </row>
    <row r="159" spans="1:9" x14ac:dyDescent="0.4">
      <c r="A159">
        <v>153</v>
      </c>
      <c r="B159">
        <f t="shared" si="11"/>
        <v>-7.3499999999999037</v>
      </c>
      <c r="C159">
        <f>IF(ABS(B159-$P$2)&lt;0.001,1,((2*BESSELJ(B159-$P$2,1))/(B159-$P$2))^2) + IF(ABS(B159-$Q$2)&lt;0.001,1,((2*BESSELJ(B159-$Q$2,1))/(B159-$Q$2))^2) + IF(ABS(B159-$R$2)&lt;0.001,1,((2*BESSELJ(B159-$R$2,1))/(B159-$R$2))^2) + IF(ABS(B159-$O$2)&lt;0.001,1,((2*BESSELJ(B159-$O$2,1))/(B159-$O$2))^2)</f>
        <v>0.96213442011789008</v>
      </c>
      <c r="F159">
        <f t="shared" si="8"/>
        <v>0.95255364191684999</v>
      </c>
      <c r="H159" t="str">
        <f t="shared" si="9"/>
        <v/>
      </c>
      <c r="I159">
        <f t="shared" si="10"/>
        <v>0.97325984004045452</v>
      </c>
    </row>
    <row r="160" spans="1:9" x14ac:dyDescent="0.4">
      <c r="A160">
        <v>154</v>
      </c>
      <c r="B160">
        <f t="shared" si="11"/>
        <v>-7.2999999999999039</v>
      </c>
      <c r="C160">
        <f>IF(ABS(B160-$P$2)&lt;0.001,1,((2*BESSELJ(B160-$P$2,1))/(B160-$P$2))^2) + IF(ABS(B160-$Q$2)&lt;0.001,1,((2*BESSELJ(B160-$Q$2,1))/(B160-$Q$2))^2) + IF(ABS(B160-$R$2)&lt;0.001,1,((2*BESSELJ(B160-$R$2,1))/(B160-$R$2))^2) + IF(ABS(B160-$O$2)&lt;0.001,1,((2*BESSELJ(B160-$O$2,1))/(B160-$O$2))^2)</f>
        <v>0.95449880010802435</v>
      </c>
      <c r="F160">
        <f t="shared" si="8"/>
        <v>0.94600396625670835</v>
      </c>
      <c r="H160" t="str">
        <f t="shared" si="9"/>
        <v/>
      </c>
      <c r="I160">
        <f t="shared" si="10"/>
        <v>0.97325984004045452</v>
      </c>
    </row>
    <row r="161" spans="1:9" x14ac:dyDescent="0.4">
      <c r="A161">
        <v>155</v>
      </c>
      <c r="B161">
        <f t="shared" si="11"/>
        <v>-7.2499999999999041</v>
      </c>
      <c r="C161">
        <f>IF(ABS(B161-$P$2)&lt;0.001,1,((2*BESSELJ(B161-$P$2,1))/(B161-$P$2))^2) + IF(ABS(B161-$Q$2)&lt;0.001,1,((2*BESSELJ(B161-$Q$2,1))/(B161-$Q$2))^2) + IF(ABS(B161-$R$2)&lt;0.001,1,((2*BESSELJ(B161-$R$2,1))/(B161-$R$2))^2) + IF(ABS(B161-$O$2)&lt;0.001,1,((2*BESSELJ(B161-$O$2,1))/(B161-$O$2))^2)</f>
        <v>0.94639049900667072</v>
      </c>
      <c r="F161">
        <f t="shared" si="8"/>
        <v>0.93901271627466831</v>
      </c>
      <c r="H161" t="str">
        <f t="shared" si="9"/>
        <v/>
      </c>
      <c r="I161">
        <f t="shared" si="10"/>
        <v>0.97325984004045452</v>
      </c>
    </row>
    <row r="162" spans="1:9" x14ac:dyDescent="0.4">
      <c r="A162">
        <v>156</v>
      </c>
      <c r="B162">
        <f t="shared" si="11"/>
        <v>-7.1999999999999043</v>
      </c>
      <c r="C162">
        <f>IF(ABS(B162-$P$2)&lt;0.001,1,((2*BESSELJ(B162-$P$2,1))/(B162-$P$2))^2) + IF(ABS(B162-$Q$2)&lt;0.001,1,((2*BESSELJ(B162-$Q$2,1))/(B162-$Q$2))^2) + IF(ABS(B162-$R$2)&lt;0.001,1,((2*BESSELJ(B162-$R$2,1))/(B162-$R$2))^2) + IF(ABS(B162-$O$2)&lt;0.001,1,((2*BESSELJ(B162-$O$2,1))/(B162-$O$2))^2)</f>
        <v>0.93787217992818861</v>
      </c>
      <c r="F162">
        <f t="shared" si="8"/>
        <v>0.9316367637944728</v>
      </c>
      <c r="H162" t="str">
        <f t="shared" si="9"/>
        <v/>
      </c>
      <c r="I162">
        <f t="shared" si="10"/>
        <v>0.97325984004045452</v>
      </c>
    </row>
    <row r="163" spans="1:9" x14ac:dyDescent="0.4">
      <c r="A163">
        <v>157</v>
      </c>
      <c r="B163">
        <f t="shared" si="11"/>
        <v>-7.1499999999999044</v>
      </c>
      <c r="C163">
        <f>IF(ABS(B163-$P$2)&lt;0.001,1,((2*BESSELJ(B163-$P$2,1))/(B163-$P$2))^2) + IF(ABS(B163-$Q$2)&lt;0.001,1,((2*BESSELJ(B163-$Q$2,1))/(B163-$Q$2))^2) + IF(ABS(B163-$R$2)&lt;0.001,1,((2*BESSELJ(B163-$R$2,1))/(B163-$R$2))^2) + IF(ABS(B163-$O$2)&lt;0.001,1,((2*BESSELJ(B163-$O$2,1))/(B163-$O$2))^2)</f>
        <v>0.92900793395320713</v>
      </c>
      <c r="F163">
        <f t="shared" si="8"/>
        <v>0.92393425172377497</v>
      </c>
      <c r="H163" t="str">
        <f t="shared" si="9"/>
        <v/>
      </c>
      <c r="I163">
        <f t="shared" si="10"/>
        <v>0.97325984004045452</v>
      </c>
    </row>
    <row r="164" spans="1:9" x14ac:dyDescent="0.4">
      <c r="A164">
        <v>158</v>
      </c>
      <c r="B164">
        <f t="shared" si="11"/>
        <v>-7.0999999999999046</v>
      </c>
      <c r="C164">
        <f>IF(ABS(B164-$P$2)&lt;0.001,1,((2*BESSELJ(B164-$P$2,1))/(B164-$P$2))^2) + IF(ABS(B164-$Q$2)&lt;0.001,1,((2*BESSELJ(B164-$Q$2,1))/(B164-$Q$2))^2) + IF(ABS(B164-$R$2)&lt;0.001,1,((2*BESSELJ(B164-$R$2,1))/(B164-$R$2))^2) + IF(ABS(B164-$O$2)&lt;0.001,1,((2*BESSELJ(B164-$O$2,1))/(B164-$O$2))^2)</f>
        <v>0.91986294599527874</v>
      </c>
      <c r="F164">
        <f t="shared" si="8"/>
        <v>0.9159642922525183</v>
      </c>
      <c r="H164" t="str">
        <f t="shared" si="9"/>
        <v/>
      </c>
      <c r="I164">
        <f t="shared" si="10"/>
        <v>0.97325984004045452</v>
      </c>
    </row>
    <row r="165" spans="1:9" x14ac:dyDescent="0.4">
      <c r="A165">
        <v>159</v>
      </c>
      <c r="B165">
        <f t="shared" si="11"/>
        <v>-7.0499999999999048</v>
      </c>
      <c r="C165">
        <f>IF(ABS(B165-$P$2)&lt;0.001,1,((2*BESSELJ(B165-$P$2,1))/(B165-$P$2))^2) + IF(ABS(B165-$Q$2)&lt;0.001,1,((2*BESSELJ(B165-$Q$2,1))/(B165-$Q$2))^2) + IF(ABS(B165-$R$2)&lt;0.001,1,((2*BESSELJ(B165-$R$2,1))/(B165-$R$2))^2) + IF(ABS(B165-$O$2)&lt;0.001,1,((2*BESSELJ(B165-$O$2,1))/(B165-$O$2))^2)</f>
        <v>0.91050315361612799</v>
      </c>
      <c r="F165">
        <f t="shared" si="8"/>
        <v>0.90778665885730581</v>
      </c>
      <c r="H165" t="str">
        <f t="shared" si="9"/>
        <v/>
      </c>
      <c r="I165">
        <f t="shared" si="10"/>
        <v>0.97325984004045452</v>
      </c>
    </row>
    <row r="166" spans="1:9" x14ac:dyDescent="0.4">
      <c r="A166">
        <v>160</v>
      </c>
      <c r="B166">
        <f t="shared" si="11"/>
        <v>-6.999999999999905</v>
      </c>
      <c r="C166">
        <f>IF(ABS(B166-$P$2)&lt;0.001,1,((2*BESSELJ(B166-$P$2,1))/(B166-$P$2))^2) + IF(ABS(B166-$Q$2)&lt;0.001,1,((2*BESSELJ(B166-$Q$2,1))/(B166-$Q$2))^2) + IF(ABS(B166-$R$2)&lt;0.001,1,((2*BESSELJ(B166-$R$2,1))/(B166-$R$2))^2) + IF(ABS(B166-$O$2)&lt;0.001,1,((2*BESSELJ(B166-$O$2,1))/(B166-$O$2))^2)</f>
        <v>0.90099490065817145</v>
      </c>
      <c r="F166">
        <f t="shared" si="8"/>
        <v>0.89946147378594365</v>
      </c>
      <c r="H166" t="str">
        <f t="shared" si="9"/>
        <v/>
      </c>
      <c r="I166">
        <f t="shared" si="10"/>
        <v>0</v>
      </c>
    </row>
    <row r="167" spans="1:9" x14ac:dyDescent="0.4">
      <c r="A167">
        <v>161</v>
      </c>
      <c r="B167">
        <f t="shared" si="11"/>
        <v>-6.9499999999999051</v>
      </c>
      <c r="C167">
        <f>IF(ABS(B167-$P$2)&lt;0.001,1,((2*BESSELJ(B167-$P$2,1))/(B167-$P$2))^2) + IF(ABS(B167-$Q$2)&lt;0.001,1,((2*BESSELJ(B167-$Q$2,1))/(B167-$Q$2))^2) + IF(ABS(B167-$R$2)&lt;0.001,1,((2*BESSELJ(B167-$R$2,1))/(B167-$R$2))^2) + IF(ABS(B167-$O$2)&lt;0.001,1,((2*BESSELJ(B167-$O$2,1))/(B167-$O$2))^2)</f>
        <v>0.89140458760054109</v>
      </c>
      <c r="F167">
        <f t="shared" si="8"/>
        <v>0.89104889272919674</v>
      </c>
      <c r="H167" t="str">
        <f t="shared" si="9"/>
        <v/>
      </c>
      <c r="I167">
        <f t="shared" si="10"/>
        <v>0.82094197511600997</v>
      </c>
    </row>
    <row r="168" spans="1:9" x14ac:dyDescent="0.4">
      <c r="A168">
        <v>162</v>
      </c>
      <c r="B168">
        <f t="shared" si="11"/>
        <v>-6.8999999999999053</v>
      </c>
      <c r="C168">
        <f>IF(ABS(B168-$P$2)&lt;0.001,1,((2*BESSELJ(B168-$P$2,1))/(B168-$P$2))^2) + IF(ABS(B168-$Q$2)&lt;0.001,1,((2*BESSELJ(B168-$Q$2,1))/(B168-$Q$2))^2) + IF(ABS(B168-$R$2)&lt;0.001,1,((2*BESSELJ(B168-$R$2,1))/(B168-$R$2))^2) + IF(ABS(B168-$O$2)&lt;0.001,1,((2*BESSELJ(B168-$O$2,1))/(B168-$O$2))^2)</f>
        <v>0.88179832057117946</v>
      </c>
      <c r="F168">
        <f t="shared" si="8"/>
        <v>0.88260878840966772</v>
      </c>
      <c r="H168" t="str">
        <f t="shared" si="9"/>
        <v/>
      </c>
      <c r="I168">
        <f t="shared" si="10"/>
        <v>0.82094197511600997</v>
      </c>
    </row>
    <row r="169" spans="1:9" x14ac:dyDescent="0.4">
      <c r="A169">
        <v>163</v>
      </c>
      <c r="B169">
        <f t="shared" si="11"/>
        <v>-6.8499999999999055</v>
      </c>
      <c r="C169">
        <f>IF(ABS(B169-$P$2)&lt;0.001,1,((2*BESSELJ(B169-$P$2,1))/(B169-$P$2))^2) + IF(ABS(B169-$Q$2)&lt;0.001,1,((2*BESSELJ(B169-$Q$2,1))/(B169-$Q$2))^2) + IF(ABS(B169-$R$2)&lt;0.001,1,((2*BESSELJ(B169-$R$2,1))/(B169-$R$2))^2) + IF(ABS(B169-$O$2)&lt;0.001,1,((2*BESSELJ(B169-$O$2,1))/(B169-$O$2))^2)</f>
        <v>0.8722415609624915</v>
      </c>
      <c r="F169">
        <f t="shared" si="8"/>
        <v>0.87420043483039989</v>
      </c>
      <c r="H169" t="str">
        <f t="shared" si="9"/>
        <v/>
      </c>
      <c r="I169">
        <f t="shared" si="10"/>
        <v>0.82094197511600997</v>
      </c>
    </row>
    <row r="170" spans="1:9" x14ac:dyDescent="0.4">
      <c r="A170">
        <v>164</v>
      </c>
      <c r="B170">
        <f t="shared" si="11"/>
        <v>-6.7999999999999057</v>
      </c>
      <c r="C170">
        <f>IF(ABS(B170-$P$2)&lt;0.001,1,((2*BESSELJ(B170-$P$2,1))/(B170-$P$2))^2) + IF(ABS(B170-$Q$2)&lt;0.001,1,((2*BESSELJ(B170-$Q$2,1))/(B170-$Q$2))^2) + IF(ABS(B170-$R$2)&lt;0.001,1,((2*BESSELJ(B170-$R$2,1))/(B170-$R$2))^2) + IF(ABS(B170-$O$2)&lt;0.001,1,((2*BESSELJ(B170-$O$2,1))/(B170-$O$2))^2)</f>
        <v>0.86279877760135748</v>
      </c>
      <c r="F170">
        <f t="shared" si="8"/>
        <v>0.86588219392825772</v>
      </c>
      <c r="H170" t="str">
        <f t="shared" si="9"/>
        <v/>
      </c>
      <c r="I170">
        <f t="shared" si="10"/>
        <v>0.82094197511600997</v>
      </c>
    </row>
    <row r="171" spans="1:9" x14ac:dyDescent="0.4">
      <c r="A171">
        <v>165</v>
      </c>
      <c r="B171">
        <f t="shared" si="11"/>
        <v>-6.7499999999999059</v>
      </c>
      <c r="C171">
        <f>IF(ABS(B171-$P$2)&lt;0.001,1,((2*BESSELJ(B171-$P$2,1))/(B171-$P$2))^2) + IF(ABS(B171-$Q$2)&lt;0.001,1,((2*BESSELJ(B171-$Q$2,1))/(B171-$Q$2))^2) + IF(ABS(B171-$R$2)&lt;0.001,1,((2*BESSELJ(B171-$R$2,1))/(B171-$R$2))^2) + IF(ABS(B171-$O$2)&lt;0.001,1,((2*BESSELJ(B171-$O$2,1))/(B171-$O$2))^2)</f>
        <v>0.85353310341604993</v>
      </c>
      <c r="F171">
        <f t="shared" ref="F171:F234" si="12">AVERAGE(C161:C181)</f>
        <v>0.85771120636923726</v>
      </c>
      <c r="H171" t="str">
        <f t="shared" ref="H171:H234" si="13">IF(MOD(A171-$H$5,21)=0,F171,"")</f>
        <v/>
      </c>
      <c r="I171">
        <f t="shared" si="10"/>
        <v>0.82094197511600997</v>
      </c>
    </row>
    <row r="172" spans="1:9" x14ac:dyDescent="0.4">
      <c r="A172">
        <v>166</v>
      </c>
      <c r="B172">
        <f t="shared" si="11"/>
        <v>-6.699999999999906</v>
      </c>
      <c r="C172">
        <f>IF(ABS(B172-$P$2)&lt;0.001,1,((2*BESSELJ(B172-$P$2,1))/(B172-$P$2))^2) + IF(ABS(B172-$Q$2)&lt;0.001,1,((2*BESSELJ(B172-$Q$2,1))/(B172-$Q$2))^2) + IF(ABS(B172-$R$2)&lt;0.001,1,((2*BESSELJ(B172-$R$2,1))/(B172-$R$2))^2) + IF(ABS(B172-$O$2)&lt;0.001,1,((2*BESSELJ(B172-$O$2,1))/(B172-$O$2))^2)</f>
        <v>0.8445059985227189</v>
      </c>
      <c r="F172">
        <f t="shared" si="12"/>
        <v>0.84974308820469469</v>
      </c>
      <c r="H172" t="str">
        <f t="shared" si="13"/>
        <v/>
      </c>
      <c r="I172">
        <f t="shared" si="10"/>
        <v>0.82094197511600997</v>
      </c>
    </row>
    <row r="173" spans="1:9" x14ac:dyDescent="0.4">
      <c r="A173">
        <v>167</v>
      </c>
      <c r="B173">
        <f t="shared" si="11"/>
        <v>-6.6499999999999062</v>
      </c>
      <c r="C173">
        <f>IF(ABS(B173-$P$2)&lt;0.001,1,((2*BESSELJ(B173-$P$2,1))/(B173-$P$2))^2) + IF(ABS(B173-$Q$2)&lt;0.001,1,((2*BESSELJ(B173-$Q$2,1))/(B173-$Q$2))^2) + IF(ABS(B173-$R$2)&lt;0.001,1,((2*BESSELJ(B173-$R$2,1))/(B173-$R$2))^2) + IF(ABS(B173-$O$2)&lt;0.001,1,((2*BESSELJ(B173-$O$2,1))/(B173-$O$2))^2)</f>
        <v>0.83577692162274975</v>
      </c>
      <c r="F173">
        <f t="shared" si="12"/>
        <v>0.84203163507909418</v>
      </c>
      <c r="H173" t="str">
        <f t="shared" si="13"/>
        <v/>
      </c>
      <c r="I173">
        <f t="shared" si="10"/>
        <v>0.82094197511600997</v>
      </c>
    </row>
    <row r="174" spans="1:9" x14ac:dyDescent="0.4">
      <c r="A174">
        <v>168</v>
      </c>
      <c r="B174">
        <f t="shared" si="11"/>
        <v>-6.5999999999999064</v>
      </c>
      <c r="C174">
        <f>IF(ABS(B174-$P$2)&lt;0.001,1,((2*BESSELJ(B174-$P$2,1))/(B174-$P$2))^2) + IF(ABS(B174-$Q$2)&lt;0.001,1,((2*BESSELJ(B174-$Q$2,1))/(B174-$Q$2))^2) + IF(ABS(B174-$R$2)&lt;0.001,1,((2*BESSELJ(B174-$R$2,1))/(B174-$R$2))^2) + IF(ABS(B174-$O$2)&lt;0.001,1,((2*BESSELJ(B174-$O$2,1))/(B174-$O$2))^2)</f>
        <v>0.82740301155960116</v>
      </c>
      <c r="F174">
        <f t="shared" si="12"/>
        <v>0.8346285356414318</v>
      </c>
      <c r="H174" t="str">
        <f t="shared" si="13"/>
        <v/>
      </c>
      <c r="I174">
        <f t="shared" si="10"/>
        <v>0.82094197511600997</v>
      </c>
    </row>
    <row r="175" spans="1:9" x14ac:dyDescent="0.4">
      <c r="A175">
        <v>169</v>
      </c>
      <c r="B175">
        <f t="shared" si="11"/>
        <v>-6.5499999999999066</v>
      </c>
      <c r="C175">
        <f>IF(ABS(B175-$P$2)&lt;0.001,1,((2*BESSELJ(B175-$P$2,1))/(B175-$P$2))^2) + IF(ABS(B175-$Q$2)&lt;0.001,1,((2*BESSELJ(B175-$Q$2,1))/(B175-$Q$2))^2) + IF(ABS(B175-$R$2)&lt;0.001,1,((2*BESSELJ(B175-$R$2,1))/(B175-$R$2))^2) + IF(ABS(B175-$O$2)&lt;0.001,1,((2*BESSELJ(B175-$O$2,1))/(B175-$O$2))^2)</f>
        <v>0.81943878082993793</v>
      </c>
      <c r="F175">
        <f t="shared" si="12"/>
        <v>0.82758309576421463</v>
      </c>
      <c r="H175" t="str">
        <f t="shared" si="13"/>
        <v/>
      </c>
      <c r="I175">
        <f t="shared" si="10"/>
        <v>0.82094197511600997</v>
      </c>
    </row>
    <row r="176" spans="1:9" x14ac:dyDescent="0.4">
      <c r="A176">
        <v>170</v>
      </c>
      <c r="B176">
        <f t="shared" si="11"/>
        <v>-6.4999999999999067</v>
      </c>
      <c r="C176">
        <f>IF(ABS(B176-$P$2)&lt;0.001,1,((2*BESSELJ(B176-$P$2,1))/(B176-$P$2))^2) + IF(ABS(B176-$Q$2)&lt;0.001,1,((2*BESSELJ(B176-$Q$2,1))/(B176-$Q$2))^2) + IF(ABS(B176-$R$2)&lt;0.001,1,((2*BESSELJ(B176-$R$2,1))/(B176-$R$2))^2) + IF(ABS(B176-$O$2)&lt;0.001,1,((2*BESSELJ(B176-$O$2,1))/(B176-$O$2))^2)</f>
        <v>0.81193582277933163</v>
      </c>
      <c r="F176">
        <f t="shared" si="12"/>
        <v>0.82094197511600997</v>
      </c>
      <c r="H176">
        <f t="shared" si="13"/>
        <v>0.82094197511600997</v>
      </c>
      <c r="I176">
        <f t="shared" si="10"/>
        <v>0.82094197511600997</v>
      </c>
    </row>
    <row r="177" spans="1:9" x14ac:dyDescent="0.4">
      <c r="A177">
        <v>171</v>
      </c>
      <c r="B177">
        <f t="shared" si="11"/>
        <v>-6.4499999999999069</v>
      </c>
      <c r="C177">
        <f>IF(ABS(B177-$P$2)&lt;0.001,1,((2*BESSELJ(B177-$P$2,1))/(B177-$P$2))^2) + IF(ABS(B177-$Q$2)&lt;0.001,1,((2*BESSELJ(B177-$Q$2,1))/(B177-$Q$2))^2) + IF(ABS(B177-$R$2)&lt;0.001,1,((2*BESSELJ(B177-$R$2,1))/(B177-$R$2))^2) + IF(ABS(B177-$O$2)&lt;0.001,1,((2*BESSELJ(B177-$O$2,1))/(B177-$O$2))^2)</f>
        <v>0.80494253413781358</v>
      </c>
      <c r="F177">
        <f t="shared" si="12"/>
        <v>0.81474893756650246</v>
      </c>
      <c r="H177" t="str">
        <f t="shared" si="13"/>
        <v/>
      </c>
      <c r="I177">
        <f t="shared" si="10"/>
        <v>0.82094197511600997</v>
      </c>
    </row>
    <row r="178" spans="1:9" x14ac:dyDescent="0.4">
      <c r="A178">
        <v>172</v>
      </c>
      <c r="B178">
        <f t="shared" si="11"/>
        <v>-6.3999999999999071</v>
      </c>
      <c r="C178">
        <f>IF(ABS(B178-$P$2)&lt;0.001,1,((2*BESSELJ(B178-$P$2,1))/(B178-$P$2))^2) + IF(ABS(B178-$Q$2)&lt;0.001,1,((2*BESSELJ(B178-$Q$2,1))/(B178-$Q$2))^2) + IF(ABS(B178-$R$2)&lt;0.001,1,((2*BESSELJ(B178-$R$2,1))/(B178-$R$2))^2) + IF(ABS(B178-$O$2)&lt;0.001,1,((2*BESSELJ(B178-$O$2,1))/(B178-$O$2))^2)</f>
        <v>0.79850385446565775</v>
      </c>
      <c r="F178">
        <f t="shared" si="12"/>
        <v>0.80904461682706952</v>
      </c>
      <c r="H178" t="str">
        <f t="shared" si="13"/>
        <v/>
      </c>
      <c r="I178">
        <f t="shared" si="10"/>
        <v>0.82094197511600997</v>
      </c>
    </row>
    <row r="179" spans="1:9" x14ac:dyDescent="0.4">
      <c r="A179">
        <v>173</v>
      </c>
      <c r="B179">
        <f t="shared" si="11"/>
        <v>-6.3499999999999073</v>
      </c>
      <c r="C179">
        <f>IF(ABS(B179-$P$2)&lt;0.001,1,((2*BESSELJ(B179-$P$2,1))/(B179-$P$2))^2) + IF(ABS(B179-$Q$2)&lt;0.001,1,((2*BESSELJ(B179-$Q$2,1))/(B179-$Q$2))^2) + IF(ABS(B179-$R$2)&lt;0.001,1,((2*BESSELJ(B179-$R$2,1))/(B179-$R$2))^2) + IF(ABS(B179-$O$2)&lt;0.001,1,((2*BESSELJ(B179-$O$2,1))/(B179-$O$2))^2)</f>
        <v>0.79266102398540694</v>
      </c>
      <c r="F179">
        <f t="shared" si="12"/>
        <v>0.80386629864557035</v>
      </c>
      <c r="H179" t="str">
        <f t="shared" si="13"/>
        <v/>
      </c>
      <c r="I179">
        <f t="shared" ref="I179:I242" si="14">SUM(H169:H188)</f>
        <v>0.82094197511600997</v>
      </c>
    </row>
    <row r="180" spans="1:9" x14ac:dyDescent="0.4">
      <c r="A180">
        <v>174</v>
      </c>
      <c r="B180">
        <f t="shared" si="11"/>
        <v>-6.2999999999999075</v>
      </c>
      <c r="C180">
        <f>IF(ABS(B180-$P$2)&lt;0.001,1,((2*BESSELJ(B180-$P$2,1))/(B180-$P$2))^2) + IF(ABS(B180-$Q$2)&lt;0.001,1,((2*BESSELJ(B180-$Q$2,1))/(B180-$Q$2))^2) + IF(ABS(B180-$R$2)&lt;0.001,1,((2*BESSELJ(B180-$R$2,1))/(B180-$R$2))^2) + IF(ABS(B180-$O$2)&lt;0.001,1,((2*BESSELJ(B180-$O$2,1))/(B180-$O$2))^2)</f>
        <v>0.7874513611729046</v>
      </c>
      <c r="F180">
        <f t="shared" si="12"/>
        <v>0.79924772078185802</v>
      </c>
      <c r="H180" t="str">
        <f t="shared" si="13"/>
        <v/>
      </c>
      <c r="I180">
        <f t="shared" si="14"/>
        <v>0.82094197511600997</v>
      </c>
    </row>
    <row r="181" spans="1:9" x14ac:dyDescent="0.4">
      <c r="A181">
        <v>175</v>
      </c>
      <c r="B181">
        <f t="shared" si="11"/>
        <v>-6.2499999999999076</v>
      </c>
      <c r="C181">
        <f>IF(ABS(B181-$P$2)&lt;0.001,1,((2*BESSELJ(B181-$P$2,1))/(B181-$P$2))^2) + IF(ABS(B181-$Q$2)&lt;0.001,1,((2*BESSELJ(B181-$Q$2,1))/(B181-$Q$2))^2) + IF(ABS(B181-$R$2)&lt;0.001,1,((2*BESSELJ(B181-$R$2,1))/(B181-$R$2))^2) + IF(ABS(B181-$O$2)&lt;0.001,1,((2*BESSELJ(B181-$O$2,1))/(B181-$O$2))^2)</f>
        <v>0.78290806136859548</v>
      </c>
      <c r="F181">
        <f t="shared" si="12"/>
        <v>0.79521889189098127</v>
      </c>
      <c r="H181" t="str">
        <f t="shared" si="13"/>
        <v/>
      </c>
      <c r="I181">
        <f t="shared" si="14"/>
        <v>0.82094197511600997</v>
      </c>
    </row>
    <row r="182" spans="1:9" x14ac:dyDescent="0.4">
      <c r="A182">
        <v>176</v>
      </c>
      <c r="B182">
        <f t="shared" si="11"/>
        <v>-6.1999999999999078</v>
      </c>
      <c r="C182">
        <f>IF(ABS(B182-$P$2)&lt;0.001,1,((2*BESSELJ(B182-$P$2,1))/(B182-$P$2))^2) + IF(ABS(B182-$Q$2)&lt;0.001,1,((2*BESSELJ(B182-$Q$2,1))/(B182-$Q$2))^2) + IF(ABS(B182-$R$2)&lt;0.001,1,((2*BESSELJ(B182-$R$2,1))/(B182-$R$2))^2) + IF(ABS(B182-$O$2)&lt;0.001,1,((2*BESSELJ(B182-$O$2,1))/(B182-$O$2))^2)</f>
        <v>0.7790600175512814</v>
      </c>
      <c r="F182">
        <f t="shared" si="12"/>
        <v>0.79180593033479829</v>
      </c>
      <c r="H182" t="str">
        <f t="shared" si="13"/>
        <v/>
      </c>
      <c r="I182">
        <f t="shared" si="14"/>
        <v>0.82094197511600997</v>
      </c>
    </row>
    <row r="183" spans="1:9" x14ac:dyDescent="0.4">
      <c r="A183">
        <v>177</v>
      </c>
      <c r="B183">
        <f t="shared" si="11"/>
        <v>-6.149999999999908</v>
      </c>
      <c r="C183">
        <f>IF(ABS(B183-$P$2)&lt;0.001,1,((2*BESSELJ(B183-$P$2,1))/(B183-$P$2))^2) + IF(ABS(B183-$Q$2)&lt;0.001,1,((2*BESSELJ(B183-$Q$2,1))/(B183-$Q$2))^2) + IF(ABS(B183-$R$2)&lt;0.001,1,((2*BESSELJ(B183-$R$2,1))/(B183-$R$2))^2) + IF(ABS(B183-$O$2)&lt;0.001,1,((2*BESSELJ(B183-$O$2,1))/(B183-$O$2))^2)</f>
        <v>0.77593166429057625</v>
      </c>
      <c r="F183">
        <f t="shared" si="12"/>
        <v>0.789030923830356</v>
      </c>
      <c r="H183" t="str">
        <f t="shared" si="13"/>
        <v/>
      </c>
      <c r="I183">
        <f t="shared" si="14"/>
        <v>0.82094197511600997</v>
      </c>
    </row>
    <row r="184" spans="1:9" x14ac:dyDescent="0.4">
      <c r="A184">
        <v>178</v>
      </c>
      <c r="B184">
        <f t="shared" si="11"/>
        <v>-6.0999999999999082</v>
      </c>
      <c r="C184">
        <f>IF(ABS(B184-$P$2)&lt;0.001,1,((2*BESSELJ(B184-$P$2,1))/(B184-$P$2))^2) + IF(ABS(B184-$Q$2)&lt;0.001,1,((2*BESSELJ(B184-$Q$2,1))/(B184-$Q$2))^2) + IF(ABS(B184-$R$2)&lt;0.001,1,((2*BESSELJ(B184-$R$2,1))/(B184-$R$2))^2) + IF(ABS(B184-$O$2)&lt;0.001,1,((2*BESSELJ(B184-$O$2,1))/(B184-$O$2))^2)</f>
        <v>0.77354284576229992</v>
      </c>
      <c r="F184">
        <f t="shared" si="12"/>
        <v>0.78691181072563576</v>
      </c>
      <c r="H184" t="str">
        <f t="shared" si="13"/>
        <v/>
      </c>
      <c r="I184">
        <f t="shared" si="14"/>
        <v>0.82094197511600997</v>
      </c>
    </row>
    <row r="185" spans="1:9" x14ac:dyDescent="0.4">
      <c r="A185">
        <v>179</v>
      </c>
      <c r="B185">
        <f t="shared" si="11"/>
        <v>-6.0499999999999083</v>
      </c>
      <c r="C185">
        <f>IF(ABS(B185-$P$2)&lt;0.001,1,((2*BESSELJ(B185-$P$2,1))/(B185-$P$2))^2) + IF(ABS(B185-$Q$2)&lt;0.001,1,((2*BESSELJ(B185-$Q$2,1))/(B185-$Q$2))^2) + IF(ABS(B185-$R$2)&lt;0.001,1,((2*BESSELJ(B185-$R$2,1))/(B185-$R$2))^2) + IF(ABS(B185-$O$2)&lt;0.001,1,((2*BESSELJ(B185-$O$2,1))/(B185-$O$2))^2)</f>
        <v>0.77190870857371863</v>
      </c>
      <c r="F185">
        <f t="shared" si="12"/>
        <v>0.7854622835707934</v>
      </c>
      <c r="H185" t="str">
        <f t="shared" si="13"/>
        <v/>
      </c>
      <c r="I185">
        <f t="shared" si="14"/>
        <v>0.82094197511600997</v>
      </c>
    </row>
    <row r="186" spans="1:9" x14ac:dyDescent="0.4">
      <c r="A186">
        <v>180</v>
      </c>
      <c r="B186">
        <f t="shared" si="11"/>
        <v>-5.9999999999999085</v>
      </c>
      <c r="C186">
        <f>IF(ABS(B186-$P$2)&lt;0.001,1,((2*BESSELJ(B186-$P$2,1))/(B186-$P$2))^2) + IF(ABS(B186-$Q$2)&lt;0.001,1,((2*BESSELJ(B186-$Q$2,1))/(B186-$Q$2))^2) + IF(ABS(B186-$R$2)&lt;0.001,1,((2*BESSELJ(B186-$R$2,1))/(B186-$R$2))^2) + IF(ABS(B186-$O$2)&lt;0.001,1,((2*BESSELJ(B186-$O$2,1))/(B186-$O$2))^2)</f>
        <v>0.77103962000382786</v>
      </c>
      <c r="F186">
        <f t="shared" si="12"/>
        <v>0.78469171552660033</v>
      </c>
      <c r="H186" t="str">
        <f t="shared" si="13"/>
        <v/>
      </c>
      <c r="I186">
        <f t="shared" si="14"/>
        <v>0.82094197511600997</v>
      </c>
    </row>
    <row r="187" spans="1:9" x14ac:dyDescent="0.4">
      <c r="A187">
        <v>181</v>
      </c>
      <c r="B187">
        <f t="shared" si="11"/>
        <v>-5.9499999999999087</v>
      </c>
      <c r="C187">
        <f>IF(ABS(B187-$P$2)&lt;0.001,1,((2*BESSELJ(B187-$P$2,1))/(B187-$P$2))^2) + IF(ABS(B187-$Q$2)&lt;0.001,1,((2*BESSELJ(B187-$Q$2,1))/(B187-$Q$2))^2) + IF(ABS(B187-$R$2)&lt;0.001,1,((2*BESSELJ(B187-$R$2,1))/(B187-$R$2))^2) + IF(ABS(B187-$O$2)&lt;0.001,1,((2*BESSELJ(B187-$O$2,1))/(B187-$O$2))^2)</f>
        <v>0.77094111211851502</v>
      </c>
      <c r="F187">
        <f t="shared" si="12"/>
        <v>0.78460511002217803</v>
      </c>
      <c r="H187" t="str">
        <f t="shared" si="13"/>
        <v/>
      </c>
      <c r="I187">
        <f t="shared" si="14"/>
        <v>0</v>
      </c>
    </row>
    <row r="188" spans="1:9" x14ac:dyDescent="0.4">
      <c r="A188">
        <v>182</v>
      </c>
      <c r="B188">
        <f t="shared" si="11"/>
        <v>-5.8999999999999089</v>
      </c>
      <c r="C188">
        <f>IF(ABS(B188-$P$2)&lt;0.001,1,((2*BESSELJ(B188-$P$2,1))/(B188-$P$2))^2) + IF(ABS(B188-$Q$2)&lt;0.001,1,((2*BESSELJ(B188-$Q$2,1))/(B188-$Q$2))^2) + IF(ABS(B188-$R$2)&lt;0.001,1,((2*BESSELJ(B188-$R$2,1))/(B188-$R$2))^2) + IF(ABS(B188-$O$2)&lt;0.001,1,((2*BESSELJ(B188-$O$2,1))/(B188-$O$2))^2)</f>
        <v>0.77161385207244493</v>
      </c>
      <c r="F188">
        <f t="shared" si="12"/>
        <v>0.78520307394210231</v>
      </c>
      <c r="H188" t="str">
        <f t="shared" si="13"/>
        <v/>
      </c>
      <c r="I188">
        <f t="shared" si="14"/>
        <v>0.81935045013679031</v>
      </c>
    </row>
    <row r="189" spans="1:9" x14ac:dyDescent="0.4">
      <c r="A189">
        <v>183</v>
      </c>
      <c r="B189">
        <f t="shared" si="11"/>
        <v>-5.8499999999999091</v>
      </c>
      <c r="C189">
        <f>IF(ABS(B189-$P$2)&lt;0.001,1,((2*BESSELJ(B189-$P$2,1))/(B189-$P$2))^2) + IF(ABS(B189-$Q$2)&lt;0.001,1,((2*BESSELJ(B189-$Q$2,1))/(B189-$Q$2))^2) + IF(ABS(B189-$R$2)&lt;0.001,1,((2*BESSELJ(B189-$R$2,1))/(B189-$R$2))^2) + IF(ABS(B189-$O$2)&lt;0.001,1,((2*BESSELJ(B189-$O$2,1))/(B189-$O$2))^2)</f>
        <v>0.77305363875969901</v>
      </c>
      <c r="F189">
        <f t="shared" si="12"/>
        <v>0.78648181448932264</v>
      </c>
      <c r="H189" t="str">
        <f t="shared" si="13"/>
        <v/>
      </c>
      <c r="I189">
        <f t="shared" si="14"/>
        <v>0.81935045013679031</v>
      </c>
    </row>
    <row r="190" spans="1:9" x14ac:dyDescent="0.4">
      <c r="A190">
        <v>184</v>
      </c>
      <c r="B190">
        <f t="shared" si="11"/>
        <v>-5.7999999999999092</v>
      </c>
      <c r="C190">
        <f>IF(ABS(B190-$P$2)&lt;0.001,1,((2*BESSELJ(B190-$P$2,1))/(B190-$P$2))^2) + IF(ABS(B190-$Q$2)&lt;0.001,1,((2*BESSELJ(B190-$Q$2,1))/(B190-$Q$2))^2) + IF(ABS(B190-$R$2)&lt;0.001,1,((2*BESSELJ(B190-$R$2,1))/(B190-$R$2))^2) + IF(ABS(B190-$O$2)&lt;0.001,1,((2*BESSELJ(B190-$O$2,1))/(B190-$O$2))^2)</f>
        <v>0.77525142582453033</v>
      </c>
      <c r="F190">
        <f t="shared" si="12"/>
        <v>0.78843315973592687</v>
      </c>
      <c r="H190" t="str">
        <f t="shared" si="13"/>
        <v/>
      </c>
      <c r="I190">
        <f t="shared" si="14"/>
        <v>0.81935045013679031</v>
      </c>
    </row>
    <row r="191" spans="1:9" x14ac:dyDescent="0.4">
      <c r="A191">
        <v>185</v>
      </c>
      <c r="B191">
        <f t="shared" si="11"/>
        <v>-5.7499999999999094</v>
      </c>
      <c r="C191">
        <f>IF(ABS(B191-$P$2)&lt;0.001,1,((2*BESSELJ(B191-$P$2,1))/(B191-$P$2))^2) + IF(ABS(B191-$Q$2)&lt;0.001,1,((2*BESSELJ(B191-$Q$2,1))/(B191-$Q$2))^2) + IF(ABS(B191-$R$2)&lt;0.001,1,((2*BESSELJ(B191-$R$2,1))/(B191-$R$2))^2) + IF(ABS(B191-$O$2)&lt;0.001,1,((2*BESSELJ(B191-$O$2,1))/(B191-$O$2))^2)</f>
        <v>0.77819337089294904</v>
      </c>
      <c r="F191">
        <f t="shared" si="12"/>
        <v>0.79104460273937693</v>
      </c>
      <c r="H191" t="str">
        <f t="shared" si="13"/>
        <v/>
      </c>
      <c r="I191">
        <f t="shared" si="14"/>
        <v>0.81935045013679031</v>
      </c>
    </row>
    <row r="192" spans="1:9" x14ac:dyDescent="0.4">
      <c r="A192">
        <v>186</v>
      </c>
      <c r="B192">
        <f t="shared" si="11"/>
        <v>-5.6999999999999096</v>
      </c>
      <c r="C192">
        <f>IF(ABS(B192-$P$2)&lt;0.001,1,((2*BESSELJ(B192-$P$2,1))/(B192-$P$2))^2) + IF(ABS(B192-$Q$2)&lt;0.001,1,((2*BESSELJ(B192-$Q$2,1))/(B192-$Q$2))^2) + IF(ABS(B192-$R$2)&lt;0.001,1,((2*BESSELJ(B192-$R$2,1))/(B192-$R$2))^2) + IF(ABS(B192-$O$2)&lt;0.001,1,((2*BESSELJ(B192-$O$2,1))/(B192-$O$2))^2)</f>
        <v>0.78186091073620623</v>
      </c>
      <c r="F192">
        <f t="shared" si="12"/>
        <v>0.79429936896827136</v>
      </c>
      <c r="H192" t="str">
        <f t="shared" si="13"/>
        <v/>
      </c>
      <c r="I192">
        <f t="shared" si="14"/>
        <v>0.81935045013679031</v>
      </c>
    </row>
    <row r="193" spans="1:9" x14ac:dyDescent="0.4">
      <c r="A193">
        <v>187</v>
      </c>
      <c r="B193">
        <f t="shared" si="11"/>
        <v>-5.6499999999999098</v>
      </c>
      <c r="C193">
        <f>IF(ABS(B193-$P$2)&lt;0.001,1,((2*BESSELJ(B193-$P$2,1))/(B193-$P$2))^2) + IF(ABS(B193-$Q$2)&lt;0.001,1,((2*BESSELJ(B193-$Q$2,1))/(B193-$Q$2))^2) + IF(ABS(B193-$R$2)&lt;0.001,1,((2*BESSELJ(B193-$R$2,1))/(B193-$R$2))^2) + IF(ABS(B193-$O$2)&lt;0.001,1,((2*BESSELJ(B193-$O$2,1))/(B193-$O$2))^2)</f>
        <v>0.78623086192942804</v>
      </c>
      <c r="F193">
        <f t="shared" si="12"/>
        <v>0.7981765066497517</v>
      </c>
      <c r="H193" t="str">
        <f t="shared" si="13"/>
        <v/>
      </c>
      <c r="I193">
        <f t="shared" si="14"/>
        <v>0.81935045013679031</v>
      </c>
    </row>
    <row r="194" spans="1:9" x14ac:dyDescent="0.4">
      <c r="A194">
        <v>188</v>
      </c>
      <c r="B194">
        <f t="shared" si="11"/>
        <v>-5.5999999999999099</v>
      </c>
      <c r="C194">
        <f>IF(ABS(B194-$P$2)&lt;0.001,1,((2*BESSELJ(B194-$P$2,1))/(B194-$P$2))^2) + IF(ABS(B194-$Q$2)&lt;0.001,1,((2*BESSELJ(B194-$Q$2,1))/(B194-$Q$2))^2) + IF(ABS(B194-$R$2)&lt;0.001,1,((2*BESSELJ(B194-$R$2,1))/(B194-$R$2))^2) + IF(ABS(B194-$O$2)&lt;0.001,1,((2*BESSELJ(B194-$O$2,1))/(B194-$O$2))^2)</f>
        <v>0.79127554642362574</v>
      </c>
      <c r="F194">
        <f t="shared" si="12"/>
        <v>0.80265099952116592</v>
      </c>
      <c r="H194" t="str">
        <f t="shared" si="13"/>
        <v/>
      </c>
      <c r="I194">
        <f t="shared" si="14"/>
        <v>0.81935045013679031</v>
      </c>
    </row>
    <row r="195" spans="1:9" x14ac:dyDescent="0.4">
      <c r="A195">
        <v>189</v>
      </c>
      <c r="B195">
        <f t="shared" si="11"/>
        <v>-5.5499999999999101</v>
      </c>
      <c r="C195">
        <f>IF(ABS(B195-$P$2)&lt;0.001,1,((2*BESSELJ(B195-$P$2,1))/(B195-$P$2))^2) + IF(ABS(B195-$Q$2)&lt;0.001,1,((2*BESSELJ(B195-$Q$2,1))/(B195-$Q$2))^2) + IF(ABS(B195-$R$2)&lt;0.001,1,((2*BESSELJ(B195-$R$2,1))/(B195-$R$2))^2) + IF(ABS(B195-$O$2)&lt;0.001,1,((2*BESSELJ(B195-$O$2,1))/(B195-$O$2))^2)</f>
        <v>0.79696294130791379</v>
      </c>
      <c r="F195">
        <f t="shared" si="12"/>
        <v>0.80769390134230434</v>
      </c>
      <c r="H195" t="str">
        <f t="shared" si="13"/>
        <v/>
      </c>
      <c r="I195">
        <f t="shared" si="14"/>
        <v>0.81935045013679031</v>
      </c>
    </row>
    <row r="196" spans="1:9" x14ac:dyDescent="0.4">
      <c r="A196">
        <v>190</v>
      </c>
      <c r="B196">
        <f t="shared" si="11"/>
        <v>-5.4999999999999103</v>
      </c>
      <c r="C196">
        <f>IF(ABS(B196-$P$2)&lt;0.001,1,((2*BESSELJ(B196-$P$2,1))/(B196-$P$2))^2) + IF(ABS(B196-$Q$2)&lt;0.001,1,((2*BESSELJ(B196-$Q$2,1))/(B196-$Q$2))^2) + IF(ABS(B196-$R$2)&lt;0.001,1,((2*BESSELJ(B196-$R$2,1))/(B196-$R$2))^2) + IF(ABS(B196-$O$2)&lt;0.001,1,((2*BESSELJ(B196-$O$2,1))/(B196-$O$2))^2)</f>
        <v>0.8032568519018799</v>
      </c>
      <c r="F196">
        <f t="shared" si="12"/>
        <v>0.81327249140219338</v>
      </c>
      <c r="H196" t="str">
        <f t="shared" si="13"/>
        <v/>
      </c>
      <c r="I196">
        <f t="shared" si="14"/>
        <v>0.81935045013679031</v>
      </c>
    </row>
    <row r="197" spans="1:9" x14ac:dyDescent="0.4">
      <c r="A197">
        <v>191</v>
      </c>
      <c r="B197">
        <f t="shared" si="11"/>
        <v>-5.4499999999999105</v>
      </c>
      <c r="C197">
        <f>IF(ABS(B197-$P$2)&lt;0.001,1,((2*BESSELJ(B197-$P$2,1))/(B197-$P$2))^2) + IF(ABS(B197-$Q$2)&lt;0.001,1,((2*BESSELJ(B197-$Q$2,1))/(B197-$Q$2))^2) + IF(ABS(B197-$R$2)&lt;0.001,1,((2*BESSELJ(B197-$R$2,1))/(B197-$R$2))^2) + IF(ABS(B197-$O$2)&lt;0.001,1,((2*BESSELJ(B197-$O$2,1))/(B197-$O$2))^2)</f>
        <v>0.81011710718646279</v>
      </c>
      <c r="F197">
        <f t="shared" si="12"/>
        <v>0.81935045013679031</v>
      </c>
      <c r="H197">
        <f t="shared" si="13"/>
        <v>0.81935045013679031</v>
      </c>
      <c r="I197">
        <f t="shared" si="14"/>
        <v>0.81935045013679031</v>
      </c>
    </row>
    <row r="198" spans="1:9" x14ac:dyDescent="0.4">
      <c r="A198">
        <v>192</v>
      </c>
      <c r="B198">
        <f t="shared" si="11"/>
        <v>-5.3999999999999106</v>
      </c>
      <c r="C198">
        <f>IF(ABS(B198-$P$2)&lt;0.001,1,((2*BESSELJ(B198-$P$2,1))/(B198-$P$2))^2) + IF(ABS(B198-$Q$2)&lt;0.001,1,((2*BESSELJ(B198-$Q$2,1))/(B198-$Q$2))^2) + IF(ABS(B198-$R$2)&lt;0.001,1,((2*BESSELJ(B198-$R$2,1))/(B198-$R$2))^2) + IF(ABS(B198-$O$2)&lt;0.001,1,((2*BESSELJ(B198-$O$2,1))/(B198-$O$2))^2)</f>
        <v>0.81749977645622551</v>
      </c>
      <c r="F198">
        <f t="shared" si="12"/>
        <v>0.82588805386168096</v>
      </c>
      <c r="H198" t="str">
        <f t="shared" si="13"/>
        <v/>
      </c>
      <c r="I198">
        <f t="shared" si="14"/>
        <v>0.81935045013679031</v>
      </c>
    </row>
    <row r="199" spans="1:9" x14ac:dyDescent="0.4">
      <c r="A199">
        <v>193</v>
      </c>
      <c r="B199">
        <f t="shared" si="11"/>
        <v>-5.3499999999999108</v>
      </c>
      <c r="C199">
        <f>IF(ABS(B199-$P$2)&lt;0.001,1,((2*BESSELJ(B199-$P$2,1))/(B199-$P$2))^2) + IF(ABS(B199-$Q$2)&lt;0.001,1,((2*BESSELJ(B199-$Q$2,1))/(B199-$Q$2))^2) + IF(ABS(B199-$R$2)&lt;0.001,1,((2*BESSELJ(B199-$R$2,1))/(B199-$R$2))^2) + IF(ABS(B199-$O$2)&lt;0.001,1,((2*BESSELJ(B199-$O$2,1))/(B199-$O$2))^2)</f>
        <v>0.82535740595728724</v>
      </c>
      <c r="F199">
        <f t="shared" si="12"/>
        <v>0.83284238751769835</v>
      </c>
      <c r="H199" t="str">
        <f t="shared" si="13"/>
        <v/>
      </c>
      <c r="I199">
        <f t="shared" si="14"/>
        <v>0.81935045013679031</v>
      </c>
    </row>
    <row r="200" spans="1:9" x14ac:dyDescent="0.4">
      <c r="A200">
        <v>194</v>
      </c>
      <c r="B200">
        <f t="shared" ref="B200:B263" si="15">B199+0.05</f>
        <v>-5.299999999999911</v>
      </c>
      <c r="C200">
        <f>IF(ABS(B200-$P$2)&lt;0.001,1,((2*BESSELJ(B200-$P$2,1))/(B200-$P$2))^2) + IF(ABS(B200-$Q$2)&lt;0.001,1,((2*BESSELJ(B200-$Q$2,1))/(B200-$Q$2))^2) + IF(ABS(B200-$R$2)&lt;0.001,1,((2*BESSELJ(B200-$R$2,1))/(B200-$R$2))^2) + IF(ABS(B200-$O$2)&lt;0.001,1,((2*BESSELJ(B200-$O$2,1))/(B200-$O$2))^2)</f>
        <v>0.83363927416409389</v>
      </c>
      <c r="F200">
        <f t="shared" si="12"/>
        <v>0.84016757422787069</v>
      </c>
      <c r="H200" t="str">
        <f t="shared" si="13"/>
        <v/>
      </c>
      <c r="I200">
        <f t="shared" si="14"/>
        <v>0.81935045013679031</v>
      </c>
    </row>
    <row r="201" spans="1:9" x14ac:dyDescent="0.4">
      <c r="A201">
        <v>195</v>
      </c>
      <c r="B201">
        <f t="shared" si="15"/>
        <v>-5.2499999999999112</v>
      </c>
      <c r="C201">
        <f>IF(ABS(B201-$P$2)&lt;0.001,1,((2*BESSELJ(B201-$P$2,1))/(B201-$P$2))^2) + IF(ABS(B201-$Q$2)&lt;0.001,1,((2*BESSELJ(B201-$Q$2,1))/(B201-$Q$2))^2) + IF(ABS(B201-$R$2)&lt;0.001,1,((2*BESSELJ(B201-$R$2,1))/(B201-$R$2))^2) + IF(ABS(B201-$O$2)&lt;0.001,1,((2*BESSELJ(B201-$O$2,1))/(B201-$O$2))^2)</f>
        <v>0.8422916642453534</v>
      </c>
      <c r="F201">
        <f t="shared" si="12"/>
        <v>0.84781502037187217</v>
      </c>
      <c r="H201" t="str">
        <f t="shared" si="13"/>
        <v/>
      </c>
      <c r="I201">
        <f t="shared" si="14"/>
        <v>0.81935045013679031</v>
      </c>
    </row>
    <row r="202" spans="1:9" x14ac:dyDescent="0.4">
      <c r="A202">
        <v>196</v>
      </c>
      <c r="B202">
        <f t="shared" si="15"/>
        <v>-5.1999999999999114</v>
      </c>
      <c r="C202">
        <f>IF(ABS(B202-$P$2)&lt;0.001,1,((2*BESSELJ(B202-$P$2,1))/(B202-$P$2))^2) + IF(ABS(B202-$Q$2)&lt;0.001,1,((2*BESSELJ(B202-$Q$2,1))/(B202-$Q$2))^2) + IF(ABS(B202-$R$2)&lt;0.001,1,((2*BESSELJ(B202-$R$2,1))/(B202-$R$2))^2) + IF(ABS(B202-$O$2)&lt;0.001,1,((2*BESSELJ(B202-$O$2,1))/(B202-$O$2))^2)</f>
        <v>0.85125815217537892</v>
      </c>
      <c r="F202">
        <f t="shared" si="12"/>
        <v>0.85573367479970541</v>
      </c>
      <c r="H202" t="str">
        <f t="shared" si="13"/>
        <v/>
      </c>
      <c r="I202">
        <f t="shared" si="14"/>
        <v>0.81935045013679031</v>
      </c>
    </row>
    <row r="203" spans="1:9" x14ac:dyDescent="0.4">
      <c r="A203">
        <v>197</v>
      </c>
      <c r="B203">
        <f t="shared" si="15"/>
        <v>-5.1499999999999115</v>
      </c>
      <c r="C203">
        <f>IF(ABS(B203-$P$2)&lt;0.001,1,((2*BESSELJ(B203-$P$2,1))/(B203-$P$2))^2) + IF(ABS(B203-$Q$2)&lt;0.001,1,((2*BESSELJ(B203-$Q$2,1))/(B203-$Q$2))^2) + IF(ABS(B203-$R$2)&lt;0.001,1,((2*BESSELJ(B203-$R$2,1))/(B203-$R$2))^2) + IF(ABS(B203-$O$2)&lt;0.001,1,((2*BESSELJ(B203-$O$2,1))/(B203-$O$2))^2)</f>
        <v>0.86047990886236925</v>
      </c>
      <c r="F203">
        <f t="shared" si="12"/>
        <v>0.86387030073018556</v>
      </c>
      <c r="H203" t="str">
        <f t="shared" si="13"/>
        <v/>
      </c>
      <c r="I203">
        <f t="shared" si="14"/>
        <v>0.81935045013679031</v>
      </c>
    </row>
    <row r="204" spans="1:9" x14ac:dyDescent="0.4">
      <c r="A204">
        <v>198</v>
      </c>
      <c r="B204">
        <f t="shared" si="15"/>
        <v>-5.0999999999999117</v>
      </c>
      <c r="C204">
        <f>IF(ABS(B204-$P$2)&lt;0.001,1,((2*BESSELJ(B204-$P$2,1))/(B204-$P$2))^2) + IF(ABS(B204-$Q$2)&lt;0.001,1,((2*BESSELJ(B204-$Q$2,1))/(B204-$Q$2))^2) + IF(ABS(B204-$R$2)&lt;0.001,1,((2*BESSELJ(B204-$R$2,1))/(B204-$R$2))^2) + IF(ABS(B204-$O$2)&lt;0.001,1,((2*BESSELJ(B204-$O$2,1))/(B204-$O$2))^2)</f>
        <v>0.86989601459027344</v>
      </c>
      <c r="F204">
        <f t="shared" si="12"/>
        <v>0.87216975881235881</v>
      </c>
      <c r="H204" t="str">
        <f t="shared" si="13"/>
        <v/>
      </c>
      <c r="I204">
        <f t="shared" si="14"/>
        <v>0.81935045013679031</v>
      </c>
    </row>
    <row r="205" spans="1:9" x14ac:dyDescent="0.4">
      <c r="A205">
        <v>199</v>
      </c>
      <c r="B205">
        <f t="shared" si="15"/>
        <v>-5.0499999999999119</v>
      </c>
      <c r="C205">
        <f>IF(ABS(B205-$P$2)&lt;0.001,1,((2*BESSELJ(B205-$P$2,1))/(B205-$P$2))^2) + IF(ABS(B205-$Q$2)&lt;0.001,1,((2*BESSELJ(B205-$Q$2,1))/(B205-$Q$2))^2) + IF(ABS(B205-$R$2)&lt;0.001,1,((2*BESSELJ(B205-$R$2,1))/(B205-$R$2))^2) + IF(ABS(B205-$O$2)&lt;0.001,1,((2*BESSELJ(B205-$O$2,1))/(B205-$O$2))^2)</f>
        <v>0.87944378400620749</v>
      </c>
      <c r="F205">
        <f t="shared" si="12"/>
        <v>0.88057529976961446</v>
      </c>
      <c r="H205" t="str">
        <f t="shared" si="13"/>
        <v/>
      </c>
      <c r="I205">
        <f t="shared" si="14"/>
        <v>0.81935045013679031</v>
      </c>
    </row>
    <row r="206" spans="1:9" x14ac:dyDescent="0.4">
      <c r="A206">
        <v>200</v>
      </c>
      <c r="B206">
        <f t="shared" si="15"/>
        <v>-4.9999999999999121</v>
      </c>
      <c r="C206">
        <f>IF(ABS(B206-$P$2)&lt;0.001,1,((2*BESSELJ(B206-$P$2,1))/(B206-$P$2))^2) + IF(ABS(B206-$Q$2)&lt;0.001,1,((2*BESSELJ(B206-$Q$2,1))/(B206-$Q$2))^2) + IF(ABS(B206-$R$2)&lt;0.001,1,((2*BESSELJ(B206-$R$2,1))/(B206-$R$2))^2) + IF(ABS(B206-$O$2)&lt;0.001,1,((2*BESSELJ(B206-$O$2,1))/(B206-$O$2))^2)</f>
        <v>0.88905909983139053</v>
      </c>
      <c r="F206">
        <f t="shared" si="12"/>
        <v>0.88902886499733214</v>
      </c>
      <c r="H206" t="str">
        <f t="shared" si="13"/>
        <v/>
      </c>
      <c r="I206">
        <f t="shared" si="14"/>
        <v>0.81935045013679031</v>
      </c>
    </row>
    <row r="207" spans="1:9" x14ac:dyDescent="0.4">
      <c r="A207">
        <v>201</v>
      </c>
      <c r="B207">
        <f t="shared" si="15"/>
        <v>-4.9499999999999122</v>
      </c>
      <c r="C207">
        <f>IF(ABS(B207-$P$2)&lt;0.001,1,((2*BESSELJ(B207-$P$2,1))/(B207-$P$2))^2) + IF(ABS(B207-$Q$2)&lt;0.001,1,((2*BESSELJ(B207-$Q$2,1))/(B207-$Q$2))^2) + IF(ABS(B207-$R$2)&lt;0.001,1,((2*BESSELJ(B207-$R$2,1))/(B207-$R$2))^2) + IF(ABS(B207-$O$2)&lt;0.001,1,((2*BESSELJ(B207-$O$2,1))/(B207-$O$2))^2)</f>
        <v>0.89867675343036024</v>
      </c>
      <c r="F207">
        <f t="shared" si="12"/>
        <v>0.89747139344560944</v>
      </c>
      <c r="H207" t="str">
        <f t="shared" si="13"/>
        <v/>
      </c>
      <c r="I207">
        <f t="shared" si="14"/>
        <v>0.81935045013679031</v>
      </c>
    </row>
    <row r="208" spans="1:9" x14ac:dyDescent="0.4">
      <c r="A208">
        <v>202</v>
      </c>
      <c r="B208">
        <f t="shared" si="15"/>
        <v>-4.8999999999999124</v>
      </c>
      <c r="C208">
        <f>IF(ABS(B208-$P$2)&lt;0.001,1,((2*BESSELJ(B208-$P$2,1))/(B208-$P$2))^2) + IF(ABS(B208-$Q$2)&lt;0.001,1,((2*BESSELJ(B208-$Q$2,1))/(B208-$Q$2))^2) + IF(ABS(B208-$R$2)&lt;0.001,1,((2*BESSELJ(B208-$R$2,1))/(B208-$R$2))^2) + IF(ABS(B208-$O$2)&lt;0.001,1,((2*BESSELJ(B208-$O$2,1))/(B208-$O$2))^2)</f>
        <v>0.90823079034121801</v>
      </c>
      <c r="F208">
        <f t="shared" si="12"/>
        <v>0.90584313308921072</v>
      </c>
      <c r="H208" t="str">
        <f t="shared" si="13"/>
        <v/>
      </c>
      <c r="I208">
        <f t="shared" si="14"/>
        <v>0</v>
      </c>
    </row>
    <row r="209" spans="1:9" x14ac:dyDescent="0.4">
      <c r="A209">
        <v>203</v>
      </c>
      <c r="B209">
        <f t="shared" si="15"/>
        <v>-4.8499999999999126</v>
      </c>
      <c r="C209">
        <f>IF(ABS(B209-$P$2)&lt;0.001,1,((2*BESSELJ(B209-$P$2,1))/(B209-$P$2))^2) + IF(ABS(B209-$Q$2)&lt;0.001,1,((2*BESSELJ(B209-$Q$2,1))/(B209-$Q$2))^2) + IF(ABS(B209-$R$2)&lt;0.001,1,((2*BESSELJ(B209-$R$2,1))/(B209-$R$2))^2) + IF(ABS(B209-$O$2)&lt;0.001,1,((2*BESSELJ(B209-$O$2,1))/(B209-$O$2))^2)</f>
        <v>0.91765485884881104</v>
      </c>
      <c r="F209">
        <f t="shared" si="12"/>
        <v>0.91408395526747721</v>
      </c>
      <c r="H209" t="str">
        <f t="shared" si="13"/>
        <v/>
      </c>
      <c r="I209">
        <f t="shared" si="14"/>
        <v>0.97265452342708325</v>
      </c>
    </row>
    <row r="210" spans="1:9" x14ac:dyDescent="0.4">
      <c r="A210">
        <v>204</v>
      </c>
      <c r="B210">
        <f t="shared" si="15"/>
        <v>-4.7999999999999128</v>
      </c>
      <c r="C210">
        <f>IF(ABS(B210-$P$2)&lt;0.001,1,((2*BESSELJ(B210-$P$2,1))/(B210-$P$2))^2) + IF(ABS(B210-$Q$2)&lt;0.001,1,((2*BESSELJ(B210-$Q$2,1))/(B210-$Q$2))^2) + IF(ABS(B210-$R$2)&lt;0.001,1,((2*BESSELJ(B210-$R$2,1))/(B210-$R$2))^2) + IF(ABS(B210-$O$2)&lt;0.001,1,((2*BESSELJ(B210-$O$2,1))/(B210-$O$2))^2)</f>
        <v>0.92688255967332056</v>
      </c>
      <c r="F210">
        <f t="shared" si="12"/>
        <v>0.92213367016760217</v>
      </c>
      <c r="H210" t="str">
        <f t="shared" si="13"/>
        <v/>
      </c>
      <c r="I210">
        <f t="shared" si="14"/>
        <v>0.97265452342708325</v>
      </c>
    </row>
    <row r="211" spans="1:9" x14ac:dyDescent="0.4">
      <c r="A211">
        <v>205</v>
      </c>
      <c r="B211">
        <f t="shared" si="15"/>
        <v>-4.749999999999913</v>
      </c>
      <c r="C211">
        <f>IF(ABS(B211-$P$2)&lt;0.001,1,((2*BESSELJ(B211-$P$2,1))/(B211-$P$2))^2) + IF(ABS(B211-$Q$2)&lt;0.001,1,((2*BESSELJ(B211-$Q$2,1))/(B211-$Q$2))^2) + IF(ABS(B211-$R$2)&lt;0.001,1,((2*BESSELJ(B211-$R$2,1))/(B211-$R$2))^2) + IF(ABS(B211-$O$2)&lt;0.001,1,((2*BESSELJ(B211-$O$2,1))/(B211-$O$2))^2)</f>
        <v>0.93584779484856107</v>
      </c>
      <c r="F211">
        <f t="shared" si="12"/>
        <v>0.92993234172544048</v>
      </c>
      <c r="H211" t="str">
        <f t="shared" si="13"/>
        <v/>
      </c>
      <c r="I211">
        <f t="shared" si="14"/>
        <v>0.97265452342708325</v>
      </c>
    </row>
    <row r="212" spans="1:9" x14ac:dyDescent="0.4">
      <c r="A212">
        <v>206</v>
      </c>
      <c r="B212">
        <f t="shared" si="15"/>
        <v>-4.6999999999999131</v>
      </c>
      <c r="C212">
        <f>IF(ABS(B212-$P$2)&lt;0.001,1,((2*BESSELJ(B212-$P$2,1))/(B212-$P$2))^2) + IF(ABS(B212-$Q$2)&lt;0.001,1,((2*BESSELJ(B212-$Q$2,1))/(B212-$Q$2))^2) + IF(ABS(B212-$R$2)&lt;0.001,1,((2*BESSELJ(B212-$R$2,1))/(B212-$R$2))^2) + IF(ABS(B212-$O$2)&lt;0.001,1,((2*BESSELJ(B212-$O$2,1))/(B212-$O$2))^2)</f>
        <v>0.94448511387743928</v>
      </c>
      <c r="F212">
        <f t="shared" si="12"/>
        <v>0.93742060022881379</v>
      </c>
      <c r="H212" t="str">
        <f t="shared" si="13"/>
        <v/>
      </c>
      <c r="I212">
        <f t="shared" si="14"/>
        <v>0.97265452342708325</v>
      </c>
    </row>
    <row r="213" spans="1:9" x14ac:dyDescent="0.4">
      <c r="A213">
        <v>207</v>
      </c>
      <c r="B213">
        <f t="shared" si="15"/>
        <v>-4.6499999999999133</v>
      </c>
      <c r="C213">
        <f>IF(ABS(B213-$P$2)&lt;0.001,1,((2*BESSELJ(B213-$P$2,1))/(B213-$P$2))^2) + IF(ABS(B213-$Q$2)&lt;0.001,1,((2*BESSELJ(B213-$Q$2,1))/(B213-$Q$2))^2) + IF(ABS(B213-$R$2)&lt;0.001,1,((2*BESSELJ(B213-$R$2,1))/(B213-$R$2))^2) + IF(ABS(B213-$O$2)&lt;0.001,1,((2*BESSELJ(B213-$O$2,1))/(B213-$O$2))^2)</f>
        <v>0.95273005527629928</v>
      </c>
      <c r="F213">
        <f t="shared" si="12"/>
        <v>0.94453995092900889</v>
      </c>
      <c r="H213" t="str">
        <f t="shared" si="13"/>
        <v/>
      </c>
      <c r="I213">
        <f t="shared" si="14"/>
        <v>0.97265452342708325</v>
      </c>
    </row>
    <row r="214" spans="1:9" x14ac:dyDescent="0.4">
      <c r="A214">
        <v>208</v>
      </c>
      <c r="B214">
        <f t="shared" si="15"/>
        <v>-4.5999999999999135</v>
      </c>
      <c r="C214">
        <f>IF(ABS(B214-$P$2)&lt;0.001,1,((2*BESSELJ(B214-$P$2,1))/(B214-$P$2))^2) + IF(ABS(B214-$Q$2)&lt;0.001,1,((2*BESSELJ(B214-$Q$2,1))/(B214-$Q$2))^2) + IF(ABS(B214-$R$2)&lt;0.001,1,((2*BESSELJ(B214-$R$2,1))/(B214-$R$2))^2) + IF(ABS(B214-$O$2)&lt;0.001,1,((2*BESSELJ(B214-$O$2,1))/(B214-$O$2))^2)</f>
        <v>0.96051948165506729</v>
      </c>
      <c r="F214">
        <f t="shared" si="12"/>
        <v>0.95123307699663007</v>
      </c>
      <c r="H214" t="str">
        <f t="shared" si="13"/>
        <v/>
      </c>
      <c r="I214">
        <f t="shared" si="14"/>
        <v>0.97265452342708325</v>
      </c>
    </row>
    <row r="215" spans="1:9" x14ac:dyDescent="0.4">
      <c r="A215">
        <v>209</v>
      </c>
      <c r="B215">
        <f t="shared" si="15"/>
        <v>-4.5499999999999137</v>
      </c>
      <c r="C215">
        <f>IF(ABS(B215-$P$2)&lt;0.001,1,((2*BESSELJ(B215-$P$2,1))/(B215-$P$2))^2) + IF(ABS(B215-$Q$2)&lt;0.001,1,((2*BESSELJ(B215-$Q$2,1))/(B215-$Q$2))^2) + IF(ABS(B215-$R$2)&lt;0.001,1,((2*BESSELJ(B215-$R$2,1))/(B215-$R$2))^2) + IF(ABS(B215-$O$2)&lt;0.001,1,((2*BESSELJ(B215-$O$2,1))/(B215-$O$2))^2)</f>
        <v>0.96779190652599234</v>
      </c>
      <c r="F215">
        <f t="shared" si="12"/>
        <v>0.95744413519797456</v>
      </c>
      <c r="H215" t="str">
        <f t="shared" si="13"/>
        <v/>
      </c>
      <c r="I215">
        <f t="shared" si="14"/>
        <v>0.97265452342708325</v>
      </c>
    </row>
    <row r="216" spans="1:9" x14ac:dyDescent="0.4">
      <c r="A216">
        <v>210</v>
      </c>
      <c r="B216">
        <f t="shared" si="15"/>
        <v>-4.4999999999999138</v>
      </c>
      <c r="C216">
        <f>IF(ABS(B216-$P$2)&lt;0.001,1,((2*BESSELJ(B216-$P$2,1))/(B216-$P$2))^2) + IF(ABS(B216-$Q$2)&lt;0.001,1,((2*BESSELJ(B216-$Q$2,1))/(B216-$Q$2))^2) + IF(ABS(B216-$R$2)&lt;0.001,1,((2*BESSELJ(B216-$R$2,1))/(B216-$R$2))^2) + IF(ABS(B216-$O$2)&lt;0.001,1,((2*BESSELJ(B216-$O$2,1))/(B216-$O$2))^2)</f>
        <v>0.97448781108998661</v>
      </c>
      <c r="F216">
        <f t="shared" si="12"/>
        <v>0.96311904271732951</v>
      </c>
      <c r="H216" t="str">
        <f t="shared" si="13"/>
        <v/>
      </c>
      <c r="I216">
        <f t="shared" si="14"/>
        <v>0.97265452342708325</v>
      </c>
    </row>
    <row r="217" spans="1:9" x14ac:dyDescent="0.4">
      <c r="A217">
        <v>211</v>
      </c>
      <c r="B217">
        <f t="shared" si="15"/>
        <v>-4.449999999999914</v>
      </c>
      <c r="C217">
        <f>IF(ABS(B217-$P$2)&lt;0.001,1,((2*BESSELJ(B217-$P$2,1))/(B217-$P$2))^2) + IF(ABS(B217-$Q$2)&lt;0.001,1,((2*BESSELJ(B217-$Q$2,1))/(B217-$Q$2))^2) + IF(ABS(B217-$R$2)&lt;0.001,1,((2*BESSELJ(B217-$R$2,1))/(B217-$R$2))^2) + IF(ABS(B217-$O$2)&lt;0.001,1,((2*BESSELJ(B217-$O$2,1))/(B217-$O$2))^2)</f>
        <v>0.98054994931569983</v>
      </c>
      <c r="F217">
        <f t="shared" si="12"/>
        <v>0.96820575360869909</v>
      </c>
      <c r="H217" t="str">
        <f t="shared" si="13"/>
        <v/>
      </c>
      <c r="I217">
        <f t="shared" si="14"/>
        <v>0.97265452342708325</v>
      </c>
    </row>
    <row r="218" spans="1:9" x14ac:dyDescent="0.4">
      <c r="A218">
        <v>212</v>
      </c>
      <c r="B218">
        <f t="shared" si="15"/>
        <v>-4.3999999999999142</v>
      </c>
      <c r="C218">
        <f>IF(ABS(B218-$P$2)&lt;0.001,1,((2*BESSELJ(B218-$P$2,1))/(B218-$P$2))^2) + IF(ABS(B218-$Q$2)&lt;0.001,1,((2*BESSELJ(B218-$Q$2,1))/(B218-$Q$2))^2) + IF(ABS(B218-$R$2)&lt;0.001,1,((2*BESSELJ(B218-$R$2,1))/(B218-$R$2))^2) + IF(ABS(B218-$O$2)&lt;0.001,1,((2*BESSELJ(B218-$O$2,1))/(B218-$O$2))^2)</f>
        <v>0.9859236397020873</v>
      </c>
      <c r="F218">
        <f t="shared" si="12"/>
        <v>0.97265452342708325</v>
      </c>
      <c r="H218">
        <f t="shared" si="13"/>
        <v>0.97265452342708325</v>
      </c>
      <c r="I218">
        <f t="shared" si="14"/>
        <v>0.97265452342708325</v>
      </c>
    </row>
    <row r="219" spans="1:9" x14ac:dyDescent="0.4">
      <c r="A219">
        <v>213</v>
      </c>
      <c r="B219">
        <f t="shared" si="15"/>
        <v>-4.3499999999999144</v>
      </c>
      <c r="C219">
        <f>IF(ABS(B219-$P$2)&lt;0.001,1,((2*BESSELJ(B219-$P$2,1))/(B219-$P$2))^2) + IF(ABS(B219-$Q$2)&lt;0.001,1,((2*BESSELJ(B219-$Q$2,1))/(B219-$Q$2))^2) + IF(ABS(B219-$R$2)&lt;0.001,1,((2*BESSELJ(B219-$R$2,1))/(B219-$R$2))^2) + IF(ABS(B219-$O$2)&lt;0.001,1,((2*BESSELJ(B219-$O$2,1))/(B219-$O$2))^2)</f>
        <v>0.99055704219982155</v>
      </c>
      <c r="F219">
        <f t="shared" si="12"/>
        <v>0.97641816066407405</v>
      </c>
      <c r="H219" t="str">
        <f t="shared" si="13"/>
        <v/>
      </c>
      <c r="I219">
        <f t="shared" si="14"/>
        <v>0.97265452342708325</v>
      </c>
    </row>
    <row r="220" spans="1:9" x14ac:dyDescent="0.4">
      <c r="A220">
        <v>214</v>
      </c>
      <c r="B220">
        <f t="shared" si="15"/>
        <v>-4.2999999999999146</v>
      </c>
      <c r="C220">
        <f>IF(ABS(B220-$P$2)&lt;0.001,1,((2*BESSELJ(B220-$P$2,1))/(B220-$P$2))^2) + IF(ABS(B220-$Q$2)&lt;0.001,1,((2*BESSELJ(B220-$Q$2,1))/(B220-$Q$2))^2) + IF(ABS(B220-$R$2)&lt;0.001,1,((2*BESSELJ(B220-$R$2,1))/(B220-$R$2))^2) + IF(ABS(B220-$O$2)&lt;0.001,1,((2*BESSELJ(B220-$O$2,1))/(B220-$O$2))^2)</f>
        <v>0.99440141885991684</v>
      </c>
      <c r="F220">
        <f t="shared" si="12"/>
        <v>0.97945226369472682</v>
      </c>
      <c r="H220" t="str">
        <f t="shared" si="13"/>
        <v/>
      </c>
      <c r="I220">
        <f t="shared" si="14"/>
        <v>0.97265452342708325</v>
      </c>
    </row>
    <row r="221" spans="1:9" x14ac:dyDescent="0.4">
      <c r="A221">
        <v>215</v>
      </c>
      <c r="B221">
        <f t="shared" si="15"/>
        <v>-4.2499999999999147</v>
      </c>
      <c r="C221">
        <f>IF(ABS(B221-$P$2)&lt;0.001,1,((2*BESSELJ(B221-$P$2,1))/(B221-$P$2))^2) + IF(ABS(B221-$Q$2)&lt;0.001,1,((2*BESSELJ(B221-$Q$2,1))/(B221-$Q$2))^2) + IF(ABS(B221-$R$2)&lt;0.001,1,((2*BESSELJ(B221-$R$2,1))/(B221-$R$2))^2) + IF(ABS(B221-$O$2)&lt;0.001,1,((2*BESSELJ(B221-$O$2,1))/(B221-$O$2))^2)</f>
        <v>0.99741137687869574</v>
      </c>
      <c r="F221">
        <f t="shared" si="12"/>
        <v>0.9817154420318781</v>
      </c>
      <c r="H221" t="str">
        <f t="shared" si="13"/>
        <v/>
      </c>
      <c r="I221">
        <f t="shared" si="14"/>
        <v>0.97265452342708325</v>
      </c>
    </row>
    <row r="222" spans="1:9" x14ac:dyDescent="0.4">
      <c r="A222">
        <v>216</v>
      </c>
      <c r="B222">
        <f t="shared" si="15"/>
        <v>-4.1999999999999149</v>
      </c>
      <c r="C222">
        <f>IF(ABS(B222-$P$2)&lt;0.001,1,((2*BESSELJ(B222-$P$2,1))/(B222-$P$2))^2) + IF(ABS(B222-$Q$2)&lt;0.001,1,((2*BESSELJ(B222-$Q$2,1))/(B222-$Q$2))^2) + IF(ABS(B222-$R$2)&lt;0.001,1,((2*BESSELJ(B222-$R$2,1))/(B222-$R$2))^2) + IF(ABS(B222-$O$2)&lt;0.001,1,((2*BESSELJ(B222-$O$2,1))/(B222-$O$2))^2)</f>
        <v>0.9995450928161943</v>
      </c>
      <c r="F222">
        <f t="shared" si="12"/>
        <v>0.98316952077970587</v>
      </c>
      <c r="H222" t="str">
        <f t="shared" si="13"/>
        <v/>
      </c>
      <c r="I222">
        <f t="shared" si="14"/>
        <v>0.97265452342708325</v>
      </c>
    </row>
    <row r="223" spans="1:9" x14ac:dyDescent="0.4">
      <c r="A223">
        <v>217</v>
      </c>
      <c r="B223">
        <f t="shared" si="15"/>
        <v>-4.1499999999999151</v>
      </c>
      <c r="C223">
        <f>IF(ABS(B223-$P$2)&lt;0.001,1,((2*BESSELJ(B223-$P$2,1))/(B223-$P$2))^2) + IF(ABS(B223-$Q$2)&lt;0.001,1,((2*BESSELJ(B223-$Q$2,1))/(B223-$Q$2))^2) + IF(ABS(B223-$R$2)&lt;0.001,1,((2*BESSELJ(B223-$R$2,1))/(B223-$R$2))^2) + IF(ABS(B223-$O$2)&lt;0.001,1,((2*BESSELJ(B223-$O$2,1))/(B223-$O$2))^2)</f>
        <v>1.000764516879477</v>
      </c>
      <c r="F223">
        <f t="shared" si="12"/>
        <v>0.9837797272798019</v>
      </c>
      <c r="H223" t="str">
        <f t="shared" si="13"/>
        <v/>
      </c>
      <c r="I223">
        <f t="shared" si="14"/>
        <v>0.97265452342708325</v>
      </c>
    </row>
    <row r="224" spans="1:9" x14ac:dyDescent="0.4">
      <c r="A224">
        <v>218</v>
      </c>
      <c r="B224">
        <f t="shared" si="15"/>
        <v>-4.0999999999999153</v>
      </c>
      <c r="C224">
        <f>IF(ABS(B224-$P$2)&lt;0.001,1,((2*BESSELJ(B224-$P$2,1))/(B224-$P$2))^2) + IF(ABS(B224-$Q$2)&lt;0.001,1,((2*BESSELJ(B224-$Q$2,1))/(B224-$Q$2))^2) + IF(ABS(B224-$R$2)&lt;0.001,1,((2*BESSELJ(B224-$R$2,1))/(B224-$R$2))^2) + IF(ABS(B224-$O$2)&lt;0.001,1,((2*BESSELJ(B224-$O$2,1))/(B224-$O$2))^2)</f>
        <v>1.0010355562824103</v>
      </c>
      <c r="F224">
        <f t="shared" si="12"/>
        <v>0.9835148590496432</v>
      </c>
      <c r="H224" t="str">
        <f t="shared" si="13"/>
        <v/>
      </c>
      <c r="I224">
        <f t="shared" si="14"/>
        <v>0.97265452342708325</v>
      </c>
    </row>
    <row r="225" spans="1:9" x14ac:dyDescent="0.4">
      <c r="A225">
        <v>219</v>
      </c>
      <c r="B225">
        <f t="shared" si="15"/>
        <v>-4.0499999999999154</v>
      </c>
      <c r="C225">
        <f>IF(ABS(B225-$P$2)&lt;0.001,1,((2*BESSELJ(B225-$P$2,1))/(B225-$P$2))^2) + IF(ABS(B225-$Q$2)&lt;0.001,1,((2*BESSELJ(B225-$Q$2,1))/(B225-$Q$2))^2) + IF(ABS(B225-$R$2)&lt;0.001,1,((2*BESSELJ(B225-$R$2,1))/(B225-$R$2))^2) + IF(ABS(B225-$O$2)&lt;0.001,1,((2*BESSELJ(B225-$O$2,1))/(B225-$O$2))^2)</f>
        <v>1.0003282368185087</v>
      </c>
      <c r="F225">
        <f t="shared" si="12"/>
        <v>0.98234743222449961</v>
      </c>
      <c r="H225" t="str">
        <f t="shared" si="13"/>
        <v/>
      </c>
      <c r="I225">
        <f t="shared" si="14"/>
        <v>0.97265452342708325</v>
      </c>
    </row>
    <row r="226" spans="1:9" x14ac:dyDescent="0.4">
      <c r="A226">
        <v>220</v>
      </c>
      <c r="B226">
        <f t="shared" si="15"/>
        <v>-3.9999999999999156</v>
      </c>
      <c r="C226">
        <f>IF(ABS(B226-$P$2)&lt;0.001,1,((2*BESSELJ(B226-$P$2,1))/(B226-$P$2))^2) + IF(ABS(B226-$Q$2)&lt;0.001,1,((2*BESSELJ(B226-$Q$2,1))/(B226-$Q$2))^2) + IF(ABS(B226-$R$2)&lt;0.001,1,((2*BESSELJ(B226-$R$2,1))/(B226-$R$2))^2) + IF(ABS(B226-$O$2)&lt;0.001,1,((2*BESSELJ(B226-$O$2,1))/(B226-$O$2))^2)</f>
        <v>0.99861684191266253</v>
      </c>
      <c r="F226">
        <f t="shared" si="12"/>
        <v>0.98025380982875365</v>
      </c>
      <c r="H226" t="str">
        <f t="shared" si="13"/>
        <v/>
      </c>
      <c r="I226">
        <f t="shared" si="14"/>
        <v>0.97265452342708325</v>
      </c>
    </row>
    <row r="227" spans="1:9" x14ac:dyDescent="0.4">
      <c r="A227">
        <v>221</v>
      </c>
      <c r="B227">
        <f t="shared" si="15"/>
        <v>-3.9499999999999158</v>
      </c>
      <c r="C227">
        <f>IF(ABS(B227-$P$2)&lt;0.001,1,((2*BESSELJ(B227-$P$2,1))/(B227-$P$2))^2) + IF(ABS(B227-$Q$2)&lt;0.001,1,((2*BESSELJ(B227-$Q$2,1))/(B227-$Q$2))^2) + IF(ABS(B227-$R$2)&lt;0.001,1,((2*BESSELJ(B227-$R$2,1))/(B227-$R$2))^2) + IF(ABS(B227-$O$2)&lt;0.001,1,((2*BESSELJ(B227-$O$2,1))/(B227-$O$2))^2)</f>
        <v>0.9958800285501519</v>
      </c>
      <c r="F227">
        <f t="shared" si="12"/>
        <v>0.97721430932065112</v>
      </c>
      <c r="H227" t="str">
        <f t="shared" si="13"/>
        <v/>
      </c>
      <c r="I227">
        <f t="shared" si="14"/>
        <v>0.97265452342708325</v>
      </c>
    </row>
    <row r="228" spans="1:9" x14ac:dyDescent="0.4">
      <c r="A228">
        <v>222</v>
      </c>
      <c r="B228">
        <f t="shared" si="15"/>
        <v>-3.899999999999916</v>
      </c>
      <c r="C228">
        <f>IF(ABS(B228-$P$2)&lt;0.001,1,((2*BESSELJ(B228-$P$2,1))/(B228-$P$2))^2) + IF(ABS(B228-$Q$2)&lt;0.001,1,((2*BESSELJ(B228-$Q$2,1))/(B228-$Q$2))^2) + IF(ABS(B228-$R$2)&lt;0.001,1,((2*BESSELJ(B228-$R$2,1))/(B228-$R$2))^2) + IF(ABS(B228-$O$2)&lt;0.001,1,((2*BESSELJ(B228-$O$2,1))/(B228-$O$2))^2)</f>
        <v>0.99210091961643165</v>
      </c>
      <c r="F228">
        <f t="shared" si="12"/>
        <v>0.97321328897491166</v>
      </c>
      <c r="H228" t="str">
        <f t="shared" si="13"/>
        <v/>
      </c>
      <c r="I228">
        <f t="shared" si="14"/>
        <v>0.97265452342708325</v>
      </c>
    </row>
    <row r="229" spans="1:9" x14ac:dyDescent="0.4">
      <c r="A229">
        <v>223</v>
      </c>
      <c r="B229">
        <f t="shared" si="15"/>
        <v>-3.8499999999999162</v>
      </c>
      <c r="C229">
        <f>IF(ABS(B229-$P$2)&lt;0.001,1,((2*BESSELJ(B229-$P$2,1))/(B229-$P$2))^2) + IF(ABS(B229-$Q$2)&lt;0.001,1,((2*BESSELJ(B229-$Q$2,1))/(B229-$Q$2))^2) + IF(ABS(B229-$R$2)&lt;0.001,1,((2*BESSELJ(B229-$R$2,1))/(B229-$R$2))^2) + IF(ABS(B229-$O$2)&lt;0.001,1,((2*BESSELJ(B229-$O$2,1))/(B229-$O$2))^2)</f>
        <v>0.98726717231802208</v>
      </c>
      <c r="F229">
        <f t="shared" si="12"/>
        <v>0.96823921278967318</v>
      </c>
      <c r="H229" t="str">
        <f t="shared" si="13"/>
        <v/>
      </c>
      <c r="I229">
        <f t="shared" si="14"/>
        <v>0</v>
      </c>
    </row>
    <row r="230" spans="1:9" x14ac:dyDescent="0.4">
      <c r="A230">
        <v>224</v>
      </c>
      <c r="B230">
        <f t="shared" si="15"/>
        <v>-3.7999999999999163</v>
      </c>
      <c r="C230">
        <f>IF(ABS(B230-$P$2)&lt;0.001,1,((2*BESSELJ(B230-$P$2,1))/(B230-$P$2))^2) + IF(ABS(B230-$Q$2)&lt;0.001,1,((2*BESSELJ(B230-$Q$2,1))/(B230-$Q$2))^2) + IF(ABS(B230-$R$2)&lt;0.001,1,((2*BESSELJ(B230-$R$2,1))/(B230-$R$2))^2) + IF(ABS(B230-$O$2)&lt;0.001,1,((2*BESSELJ(B230-$O$2,1))/(B230-$O$2))^2)</f>
        <v>0.98137102249252106</v>
      </c>
      <c r="F230">
        <f t="shared" si="12"/>
        <v>0.96228469372717584</v>
      </c>
      <c r="H230" t="str">
        <f t="shared" si="13"/>
        <v/>
      </c>
      <c r="I230">
        <f t="shared" si="14"/>
        <v>0.86539990093036478</v>
      </c>
    </row>
    <row r="231" spans="1:9" x14ac:dyDescent="0.4">
      <c r="A231">
        <v>225</v>
      </c>
      <c r="B231">
        <f t="shared" si="15"/>
        <v>-3.7499999999999165</v>
      </c>
      <c r="C231">
        <f>IF(ABS(B231-$P$2)&lt;0.001,1,((2*BESSELJ(B231-$P$2,1))/(B231-$P$2))^2) + IF(ABS(B231-$Q$2)&lt;0.001,1,((2*BESSELJ(B231-$Q$2,1))/(B231-$Q$2))^2) + IF(ABS(B231-$R$2)&lt;0.001,1,((2*BESSELJ(B231-$R$2,1))/(B231-$R$2))^2) + IF(ABS(B231-$O$2)&lt;0.001,1,((2*BESSELJ(B231-$O$2,1))/(B231-$O$2))^2)</f>
        <v>0.97440930475349397</v>
      </c>
      <c r="F231">
        <f t="shared" si="12"/>
        <v>0.95534651522068104</v>
      </c>
      <c r="H231" t="str">
        <f t="shared" si="13"/>
        <v/>
      </c>
      <c r="I231">
        <f t="shared" si="14"/>
        <v>0.86539990093036478</v>
      </c>
    </row>
    <row r="232" spans="1:9" x14ac:dyDescent="0.4">
      <c r="A232">
        <v>226</v>
      </c>
      <c r="B232">
        <f t="shared" si="15"/>
        <v>-3.6999999999999167</v>
      </c>
      <c r="C232">
        <f>IF(ABS(B232-$P$2)&lt;0.001,1,((2*BESSELJ(B232-$P$2,1))/(B232-$P$2))^2) + IF(ABS(B232-$Q$2)&lt;0.001,1,((2*BESSELJ(B232-$Q$2,1))/(B232-$Q$2))^2) + IF(ABS(B232-$R$2)&lt;0.001,1,((2*BESSELJ(B232-$R$2,1))/(B232-$R$2))^2) + IF(ABS(B232-$O$2)&lt;0.001,1,((2*BESSELJ(B232-$O$2,1))/(B232-$O$2))^2)</f>
        <v>0.96638344855294589</v>
      </c>
      <c r="F232">
        <f t="shared" si="12"/>
        <v>0.94742563100262478</v>
      </c>
      <c r="H232" t="str">
        <f t="shared" si="13"/>
        <v/>
      </c>
      <c r="I232">
        <f t="shared" si="14"/>
        <v>0.86539990093036478</v>
      </c>
    </row>
    <row r="233" spans="1:9" x14ac:dyDescent="0.4">
      <c r="A233">
        <v>227</v>
      </c>
      <c r="B233">
        <f t="shared" si="15"/>
        <v>-3.6499999999999169</v>
      </c>
      <c r="C233">
        <f>IF(ABS(B233-$P$2)&lt;0.001,1,((2*BESSELJ(B233-$P$2,1))/(B233-$P$2))^2) + IF(ABS(B233-$Q$2)&lt;0.001,1,((2*BESSELJ(B233-$Q$2,1))/(B233-$Q$2))^2) + IF(ABS(B233-$R$2)&lt;0.001,1,((2*BESSELJ(B233-$R$2,1))/(B233-$R$2))^2) + IF(ABS(B233-$O$2)&lt;0.001,1,((2*BESSELJ(B233-$O$2,1))/(B233-$O$2))^2)</f>
        <v>0.95729945037945519</v>
      </c>
      <c r="F233">
        <f t="shared" si="12"/>
        <v>0.93852714343019827</v>
      </c>
      <c r="H233" t="str">
        <f t="shared" si="13"/>
        <v/>
      </c>
      <c r="I233">
        <f t="shared" si="14"/>
        <v>0.86539990093036478</v>
      </c>
    </row>
    <row r="234" spans="1:9" x14ac:dyDescent="0.4">
      <c r="A234">
        <v>228</v>
      </c>
      <c r="B234">
        <f t="shared" si="15"/>
        <v>-3.599999999999917</v>
      </c>
      <c r="C234">
        <f>IF(ABS(B234-$P$2)&lt;0.001,1,((2*BESSELJ(B234-$P$2,1))/(B234-$P$2))^2) + IF(ABS(B234-$Q$2)&lt;0.001,1,((2*BESSELJ(B234-$Q$2,1))/(B234-$Q$2))^2) + IF(ABS(B234-$R$2)&lt;0.001,1,((2*BESSELJ(B234-$R$2,1))/(B234-$R$2))^2) + IF(ABS(B234-$O$2)&lt;0.001,1,((2*BESSELJ(B234-$O$2,1))/(B234-$O$2))^2)</f>
        <v>0.9471678224429636</v>
      </c>
      <c r="F234">
        <f t="shared" si="12"/>
        <v>0.92866026060373252</v>
      </c>
      <c r="H234" t="str">
        <f t="shared" si="13"/>
        <v/>
      </c>
      <c r="I234">
        <f t="shared" si="14"/>
        <v>0.86539990093036478</v>
      </c>
    </row>
    <row r="235" spans="1:9" x14ac:dyDescent="0.4">
      <c r="A235">
        <v>229</v>
      </c>
      <c r="B235">
        <f t="shared" si="15"/>
        <v>-3.5499999999999172</v>
      </c>
      <c r="C235">
        <f>IF(ABS(B235-$P$2)&lt;0.001,1,((2*BESSELJ(B235-$P$2,1))/(B235-$P$2))^2) + IF(ABS(B235-$Q$2)&lt;0.001,1,((2*BESSELJ(B235-$Q$2,1))/(B235-$Q$2))^2) + IF(ABS(B235-$R$2)&lt;0.001,1,((2*BESSELJ(B235-$R$2,1))/(B235-$R$2))^2) + IF(ABS(B235-$O$2)&lt;0.001,1,((2*BESSELJ(B235-$O$2,1))/(B235-$O$2))^2)</f>
        <v>0.93600351832705053</v>
      </c>
      <c r="F235">
        <f t="shared" ref="F235:F298" si="16">AVERAGE(C225:C245)</f>
        <v>0.91783823268970921</v>
      </c>
      <c r="H235" t="str">
        <f t="shared" ref="H235:H298" si="17">IF(MOD(A235-$H$5,21)=0,F235,"")</f>
        <v/>
      </c>
      <c r="I235">
        <f t="shared" si="14"/>
        <v>0.86539990093036478</v>
      </c>
    </row>
    <row r="236" spans="1:9" x14ac:dyDescent="0.4">
      <c r="A236">
        <v>230</v>
      </c>
      <c r="B236">
        <f t="shared" si="15"/>
        <v>-3.4999999999999174</v>
      </c>
      <c r="C236">
        <f>IF(ABS(B236-$P$2)&lt;0.001,1,((2*BESSELJ(B236-$P$2,1))/(B236-$P$2))^2) + IF(ABS(B236-$Q$2)&lt;0.001,1,((2*BESSELJ(B236-$Q$2,1))/(B236-$Q$2))^2) + IF(ABS(B236-$R$2)&lt;0.001,1,((2*BESSELJ(B236-$R$2,1))/(B236-$R$2))^2) + IF(ABS(B236-$O$2)&lt;0.001,1,((2*BESSELJ(B236-$O$2,1))/(B236-$O$2))^2)</f>
        <v>0.9238258362153281</v>
      </c>
      <c r="F236">
        <f t="shared" si="16"/>
        <v>0.90607826797331981</v>
      </c>
      <c r="H236" t="str">
        <f t="shared" si="17"/>
        <v/>
      </c>
      <c r="I236">
        <f t="shared" si="14"/>
        <v>0.86539990093036478</v>
      </c>
    </row>
    <row r="237" spans="1:9" x14ac:dyDescent="0.4">
      <c r="A237">
        <v>231</v>
      </c>
      <c r="B237">
        <f t="shared" si="15"/>
        <v>-3.4499999999999176</v>
      </c>
      <c r="C237">
        <f>IF(ABS(B237-$P$2)&lt;0.001,1,((2*BESSELJ(B237-$P$2,1))/(B237-$P$2))^2) + IF(ABS(B237-$Q$2)&lt;0.001,1,((2*BESSELJ(B237-$Q$2,1))/(B237-$Q$2))^2) + IF(ABS(B237-$R$2)&lt;0.001,1,((2*BESSELJ(B237-$R$2,1))/(B237-$R$2))^2) + IF(ABS(B237-$O$2)&lt;0.001,1,((2*BESSELJ(B237-$O$2,1))/(B237-$O$2))^2)</f>
        <v>0.91065830041983209</v>
      </c>
      <c r="F237">
        <f t="shared" si="16"/>
        <v>0.89340142927452315</v>
      </c>
      <c r="H237" t="str">
        <f t="shared" si="17"/>
        <v/>
      </c>
      <c r="I237">
        <f t="shared" si="14"/>
        <v>0.86539990093036478</v>
      </c>
    </row>
    <row r="238" spans="1:9" x14ac:dyDescent="0.4">
      <c r="A238">
        <v>232</v>
      </c>
      <c r="B238">
        <f t="shared" si="15"/>
        <v>-3.3999999999999178</v>
      </c>
      <c r="C238">
        <f>IF(ABS(B238-$P$2)&lt;0.001,1,((2*BESSELJ(B238-$P$2,1))/(B238-$P$2))^2) + IF(ABS(B238-$Q$2)&lt;0.001,1,((2*BESSELJ(B238-$Q$2,1))/(B238-$Q$2))^2) + IF(ABS(B238-$R$2)&lt;0.001,1,((2*BESSELJ(B238-$R$2,1))/(B238-$R$2))^2) + IF(ABS(B238-$O$2)&lt;0.001,1,((2*BESSELJ(B238-$O$2,1))/(B238-$O$2))^2)</f>
        <v>0.8965285220551712</v>
      </c>
      <c r="F238">
        <f t="shared" si="16"/>
        <v>0.87983251146597341</v>
      </c>
      <c r="H238" t="str">
        <f t="shared" si="17"/>
        <v/>
      </c>
      <c r="I238">
        <f t="shared" si="14"/>
        <v>0.86539990093036478</v>
      </c>
    </row>
    <row r="239" spans="1:9" x14ac:dyDescent="0.4">
      <c r="A239">
        <v>233</v>
      </c>
      <c r="B239">
        <f t="shared" si="15"/>
        <v>-3.3499999999999179</v>
      </c>
      <c r="C239">
        <f>IF(ABS(B239-$P$2)&lt;0.001,1,((2*BESSELJ(B239-$P$2,1))/(B239-$P$2))^2) + IF(ABS(B239-$Q$2)&lt;0.001,1,((2*BESSELJ(B239-$Q$2,1))/(B239-$Q$2))^2) + IF(ABS(B239-$R$2)&lt;0.001,1,((2*BESSELJ(B239-$R$2,1))/(B239-$R$2))^2) + IF(ABS(B239-$O$2)&lt;0.001,1,((2*BESSELJ(B239-$O$2,1))/(B239-$O$2))^2)</f>
        <v>0.88146803981208011</v>
      </c>
      <c r="F239">
        <f t="shared" si="16"/>
        <v>0.86539990093036478</v>
      </c>
      <c r="H239">
        <f t="shared" si="17"/>
        <v>0.86539990093036478</v>
      </c>
      <c r="I239">
        <f t="shared" si="14"/>
        <v>0.86539990093036478</v>
      </c>
    </row>
    <row r="240" spans="1:9" x14ac:dyDescent="0.4">
      <c r="A240">
        <v>234</v>
      </c>
      <c r="B240">
        <f t="shared" si="15"/>
        <v>-3.2999999999999181</v>
      </c>
      <c r="C240">
        <f>IF(ABS(B240-$P$2)&lt;0.001,1,((2*BESSELJ(B240-$P$2,1))/(B240-$P$2))^2) + IF(ABS(B240-$Q$2)&lt;0.001,1,((2*BESSELJ(B240-$Q$2,1))/(B240-$Q$2))^2) + IF(ABS(B240-$R$2)&lt;0.001,1,((2*BESSELJ(B240-$R$2,1))/(B240-$R$2))^2) + IF(ABS(B240-$O$2)&lt;0.001,1,((2*BESSELJ(B240-$O$2,1))/(B240-$O$2))^2)</f>
        <v>0.86551214188737957</v>
      </c>
      <c r="F240">
        <f t="shared" si="16"/>
        <v>0.85013541788816571</v>
      </c>
      <c r="H240" t="str">
        <f t="shared" si="17"/>
        <v/>
      </c>
      <c r="I240">
        <f t="shared" si="14"/>
        <v>0.86539990093036478</v>
      </c>
    </row>
    <row r="241" spans="1:9" x14ac:dyDescent="0.4">
      <c r="A241">
        <v>235</v>
      </c>
      <c r="B241">
        <f t="shared" si="15"/>
        <v>-3.2499999999999183</v>
      </c>
      <c r="C241">
        <f>IF(ABS(B241-$P$2)&lt;0.001,1,((2*BESSELJ(B241-$P$2,1))/(B241-$P$2))^2) + IF(ABS(B241-$Q$2)&lt;0.001,1,((2*BESSELJ(B241-$Q$2,1))/(B241-$Q$2))^2) + IF(ABS(B241-$R$2)&lt;0.001,1,((2*BESSELJ(B241-$R$2,1))/(B241-$R$2))^2) + IF(ABS(B241-$O$2)&lt;0.001,1,((2*BESSELJ(B241-$O$2,1))/(B241-$O$2))^2)</f>
        <v>0.84869967022352855</v>
      </c>
      <c r="F241">
        <f t="shared" si="16"/>
        <v>0.83407414261385515</v>
      </c>
      <c r="H241" t="str">
        <f t="shared" si="17"/>
        <v/>
      </c>
      <c r="I241">
        <f t="shared" si="14"/>
        <v>0.86539990093036478</v>
      </c>
    </row>
    <row r="242" spans="1:9" x14ac:dyDescent="0.4">
      <c r="A242">
        <v>236</v>
      </c>
      <c r="B242">
        <f t="shared" si="15"/>
        <v>-3.1999999999999185</v>
      </c>
      <c r="C242">
        <f>IF(ABS(B242-$P$2)&lt;0.001,1,((2*BESSELJ(B242-$P$2,1))/(B242-$P$2))^2) + IF(ABS(B242-$Q$2)&lt;0.001,1,((2*BESSELJ(B242-$Q$2,1))/(B242-$Q$2))^2) + IF(ABS(B242-$R$2)&lt;0.001,1,((2*BESSELJ(B242-$R$2,1))/(B242-$R$2))^2) + IF(ABS(B242-$O$2)&lt;0.001,1,((2*BESSELJ(B242-$O$2,1))/(B242-$O$2))^2)</f>
        <v>0.8310728082995088</v>
      </c>
      <c r="F242">
        <f t="shared" si="16"/>
        <v>0.8172542266392081</v>
      </c>
      <c r="H242" t="str">
        <f t="shared" si="17"/>
        <v/>
      </c>
      <c r="I242">
        <f t="shared" si="14"/>
        <v>0.86539990093036478</v>
      </c>
    </row>
    <row r="243" spans="1:9" x14ac:dyDescent="0.4">
      <c r="A243">
        <v>237</v>
      </c>
      <c r="B243">
        <f t="shared" si="15"/>
        <v>-3.1499999999999186</v>
      </c>
      <c r="C243">
        <f>IF(ABS(B243-$P$2)&lt;0.001,1,((2*BESSELJ(B243-$P$2,1))/(B243-$P$2))^2) + IF(ABS(B243-$Q$2)&lt;0.001,1,((2*BESSELJ(B243-$Q$2,1))/(B243-$Q$2))^2) + IF(ABS(B243-$R$2)&lt;0.001,1,((2*BESSELJ(B243-$R$2,1))/(B243-$R$2))^2) + IF(ABS(B243-$O$2)&lt;0.001,1,((2*BESSELJ(B243-$O$2,1))/(B243-$O$2))^2)</f>
        <v>0.81267685379524124</v>
      </c>
      <c r="F243">
        <f t="shared" si="16"/>
        <v>0.79971669011544411</v>
      </c>
      <c r="H243" t="str">
        <f t="shared" si="17"/>
        <v/>
      </c>
      <c r="I243">
        <f t="shared" ref="I243:I306" si="18">SUM(H233:H252)</f>
        <v>0.86539990093036478</v>
      </c>
    </row>
    <row r="244" spans="1:9" x14ac:dyDescent="0.4">
      <c r="A244">
        <v>238</v>
      </c>
      <c r="B244">
        <f t="shared" si="15"/>
        <v>-3.0999999999999188</v>
      </c>
      <c r="C244">
        <f>IF(ABS(B244-$P$2)&lt;0.001,1,((2*BESSELJ(B244-$P$2,1))/(B244-$P$2))^2) + IF(ABS(B244-$Q$2)&lt;0.001,1,((2*BESSELJ(B244-$Q$2,1))/(B244-$Q$2))^2) + IF(ABS(B244-$R$2)&lt;0.001,1,((2*BESSELJ(B244-$R$2,1))/(B244-$R$2))^2) + IF(ABS(B244-$O$2)&lt;0.001,1,((2*BESSELJ(B244-$O$2,1))/(B244-$O$2))^2)</f>
        <v>0.79355997752369178</v>
      </c>
      <c r="F244">
        <f t="shared" si="16"/>
        <v>0.78150520657183398</v>
      </c>
      <c r="H244" t="str">
        <f t="shared" si="17"/>
        <v/>
      </c>
      <c r="I244">
        <f t="shared" si="18"/>
        <v>0.86539990093036478</v>
      </c>
    </row>
    <row r="245" spans="1:9" x14ac:dyDescent="0.4">
      <c r="A245">
        <v>239</v>
      </c>
      <c r="B245">
        <f t="shared" si="15"/>
        <v>-3.049999999999919</v>
      </c>
      <c r="C245">
        <f>IF(ABS(B245-$P$2)&lt;0.001,1,((2*BESSELJ(B245-$P$2,1))/(B245-$P$2))^2) + IF(ABS(B245-$Q$2)&lt;0.001,1,((2*BESSELJ(B245-$Q$2,1))/(B245-$Q$2))^2) + IF(ABS(B245-$R$2)&lt;0.001,1,((2*BESSELJ(B245-$R$2,1))/(B245-$R$2))^2) + IF(ABS(B245-$O$2)&lt;0.001,1,((2*BESSELJ(B245-$O$2,1))/(B245-$O$2))^2)</f>
        <v>0.77377297008792223</v>
      </c>
      <c r="F245">
        <f t="shared" si="16"/>
        <v>0.7626658763662959</v>
      </c>
      <c r="H245" t="str">
        <f t="shared" si="17"/>
        <v/>
      </c>
      <c r="I245">
        <f t="shared" si="18"/>
        <v>0.86539990093036478</v>
      </c>
    </row>
    <row r="246" spans="1:9" x14ac:dyDescent="0.4">
      <c r="A246">
        <v>240</v>
      </c>
      <c r="B246">
        <f t="shared" si="15"/>
        <v>-2.9999999999999192</v>
      </c>
      <c r="C246">
        <f>IF(ABS(B246-$P$2)&lt;0.001,1,((2*BESSELJ(B246-$P$2,1))/(B246-$P$2))^2) + IF(ABS(B246-$Q$2)&lt;0.001,1,((2*BESSELJ(B246-$Q$2,1))/(B246-$Q$2))^2) + IF(ABS(B246-$R$2)&lt;0.001,1,((2*BESSELJ(B246-$R$2,1))/(B246-$R$2))^2) + IF(ABS(B246-$O$2)&lt;0.001,1,((2*BESSELJ(B246-$O$2,1))/(B246-$O$2))^2)</f>
        <v>0.7533689777743322</v>
      </c>
      <c r="F246">
        <f t="shared" si="16"/>
        <v>0.74324699017336771</v>
      </c>
      <c r="H246" t="str">
        <f t="shared" si="17"/>
        <v/>
      </c>
      <c r="I246">
        <f t="shared" si="18"/>
        <v>0.86539990093036478</v>
      </c>
    </row>
    <row r="247" spans="1:9" x14ac:dyDescent="0.4">
      <c r="A247">
        <v>241</v>
      </c>
      <c r="B247">
        <f t="shared" si="15"/>
        <v>-2.9499999999999194</v>
      </c>
      <c r="C247">
        <f>IF(ABS(B247-$P$2)&lt;0.001,1,((2*BESSELJ(B247-$P$2,1))/(B247-$P$2))^2) + IF(ABS(B247-$Q$2)&lt;0.001,1,((2*BESSELJ(B247-$Q$2,1))/(B247-$Q$2))^2) + IF(ABS(B247-$R$2)&lt;0.001,1,((2*BESSELJ(B247-$R$2,1))/(B247-$R$2))^2) + IF(ABS(B247-$O$2)&lt;0.001,1,((2*BESSELJ(B247-$O$2,1))/(B247-$O$2))^2)</f>
        <v>0.73240322923793466</v>
      </c>
      <c r="F247">
        <f t="shared" si="16"/>
        <v>0.72329878389647972</v>
      </c>
      <c r="H247" t="str">
        <f t="shared" si="17"/>
        <v/>
      </c>
      <c r="I247">
        <f t="shared" si="18"/>
        <v>0.86539990093036478</v>
      </c>
    </row>
    <row r="248" spans="1:9" x14ac:dyDescent="0.4">
      <c r="A248">
        <v>242</v>
      </c>
      <c r="B248">
        <f t="shared" si="15"/>
        <v>-2.8999999999999195</v>
      </c>
      <c r="C248">
        <f>IF(ABS(B248-$P$2)&lt;0.001,1,((2*BESSELJ(B248-$P$2,1))/(B248-$P$2))^2) + IF(ABS(B248-$Q$2)&lt;0.001,1,((2*BESSELJ(B248-$Q$2,1))/(B248-$Q$2))^2) + IF(ABS(B248-$R$2)&lt;0.001,1,((2*BESSELJ(B248-$R$2,1))/(B248-$R$2))^2) + IF(ABS(B248-$O$2)&lt;0.001,1,((2*BESSELJ(B248-$O$2,1))/(B248-$O$2))^2)</f>
        <v>0.71093275457060523</v>
      </c>
      <c r="F248">
        <f t="shared" si="16"/>
        <v>0.70287318642453223</v>
      </c>
      <c r="H248" t="str">
        <f t="shared" si="17"/>
        <v/>
      </c>
      <c r="I248">
        <f t="shared" si="18"/>
        <v>0.86539990093036478</v>
      </c>
    </row>
    <row r="249" spans="1:9" x14ac:dyDescent="0.4">
      <c r="A249">
        <v>243</v>
      </c>
      <c r="B249">
        <f t="shared" si="15"/>
        <v>-2.8499999999999197</v>
      </c>
      <c r="C249">
        <f>IF(ABS(B249-$P$2)&lt;0.001,1,((2*BESSELJ(B249-$P$2,1))/(B249-$P$2))^2) + IF(ABS(B249-$Q$2)&lt;0.001,1,((2*BESSELJ(B249-$Q$2,1))/(B249-$Q$2))^2) + IF(ABS(B249-$R$2)&lt;0.001,1,((2*BESSELJ(B249-$R$2,1))/(B249-$R$2))^2) + IF(ABS(B249-$O$2)&lt;0.001,1,((2*BESSELJ(B249-$O$2,1))/(B249-$O$2))^2)</f>
        <v>0.68901609836865285</v>
      </c>
      <c r="F249">
        <f t="shared" si="16"/>
        <v>0.68202356167726463</v>
      </c>
      <c r="H249" t="str">
        <f t="shared" si="17"/>
        <v/>
      </c>
      <c r="I249">
        <f t="shared" si="18"/>
        <v>0.86539990093036478</v>
      </c>
    </row>
    <row r="250" spans="1:9" x14ac:dyDescent="0.4">
      <c r="A250">
        <v>244</v>
      </c>
      <c r="B250">
        <f t="shared" si="15"/>
        <v>-2.7999999999999199</v>
      </c>
      <c r="C250">
        <f>IF(ABS(B250-$P$2)&lt;0.001,1,((2*BESSELJ(B250-$P$2,1))/(B250-$P$2))^2) + IF(ABS(B250-$Q$2)&lt;0.001,1,((2*BESSELJ(B250-$Q$2,1))/(B250-$Q$2))^2) + IF(ABS(B250-$R$2)&lt;0.001,1,((2*BESSELJ(B250-$R$2,1))/(B250-$R$2))^2) + IF(ABS(B250-$O$2)&lt;0.001,1,((2*BESSELJ(B250-$O$2,1))/(B250-$O$2))^2)</f>
        <v>0.66671302843183977</v>
      </c>
      <c r="F250">
        <f t="shared" si="16"/>
        <v>0.66080444639977742</v>
      </c>
      <c r="H250" t="str">
        <f t="shared" si="17"/>
        <v/>
      </c>
      <c r="I250">
        <f t="shared" si="18"/>
        <v>0</v>
      </c>
    </row>
    <row r="251" spans="1:9" x14ac:dyDescent="0.4">
      <c r="A251">
        <v>245</v>
      </c>
      <c r="B251">
        <f t="shared" si="15"/>
        <v>-2.7499999999999201</v>
      </c>
      <c r="C251">
        <f>IF(ABS(B251-$P$2)&lt;0.001,1,((2*BESSELJ(B251-$P$2,1))/(B251-$P$2))^2) + IF(ABS(B251-$Q$2)&lt;0.001,1,((2*BESSELJ(B251-$Q$2,1))/(B251-$Q$2))^2) + IF(ABS(B251-$R$2)&lt;0.001,1,((2*BESSELJ(B251-$R$2,1))/(B251-$R$2))^2) + IF(ABS(B251-$O$2)&lt;0.001,1,((2*BESSELJ(B251-$O$2,1))/(B251-$O$2))^2)</f>
        <v>0.64408424173200263</v>
      </c>
      <c r="F251">
        <f t="shared" si="16"/>
        <v>0.63927128517377751</v>
      </c>
      <c r="H251" t="str">
        <f t="shared" si="17"/>
        <v/>
      </c>
      <c r="I251">
        <f t="shared" si="18"/>
        <v>0.44059843352997918</v>
      </c>
    </row>
    <row r="252" spans="1:9" x14ac:dyDescent="0.4">
      <c r="A252">
        <v>246</v>
      </c>
      <c r="B252">
        <f t="shared" si="15"/>
        <v>-2.6999999999999202</v>
      </c>
      <c r="C252">
        <f>IF(ABS(B252-$P$2)&lt;0.001,1,((2*BESSELJ(B252-$P$2,1))/(B252-$P$2))^2) + IF(ABS(B252-$Q$2)&lt;0.001,1,((2*BESSELJ(B252-$Q$2,1))/(B252-$Q$2))^2) + IF(ABS(B252-$R$2)&lt;0.001,1,((2*BESSELJ(B252-$R$2,1))/(B252-$R$2))^2) + IF(ABS(B252-$O$2)&lt;0.001,1,((2*BESSELJ(B252-$O$2,1))/(B252-$O$2))^2)</f>
        <v>0.62119106928590606</v>
      </c>
      <c r="F252">
        <f t="shared" si="16"/>
        <v>0.61748016411176354</v>
      </c>
      <c r="H252" t="str">
        <f t="shared" si="17"/>
        <v/>
      </c>
      <c r="I252">
        <f t="shared" si="18"/>
        <v>0.44059843352997918</v>
      </c>
    </row>
    <row r="253" spans="1:9" x14ac:dyDescent="0.4">
      <c r="A253">
        <v>247</v>
      </c>
      <c r="B253">
        <f t="shared" si="15"/>
        <v>-2.6499999999999204</v>
      </c>
      <c r="C253">
        <f>IF(ABS(B253-$P$2)&lt;0.001,1,((2*BESSELJ(B253-$P$2,1))/(B253-$P$2))^2) + IF(ABS(B253-$Q$2)&lt;0.001,1,((2*BESSELJ(B253-$Q$2,1))/(B253-$Q$2))^2) + IF(ABS(B253-$R$2)&lt;0.001,1,((2*BESSELJ(B253-$R$2,1))/(B253-$R$2))^2) + IF(ABS(B253-$O$2)&lt;0.001,1,((2*BESSELJ(B253-$O$2,1))/(B253-$O$2))^2)</f>
        <v>0.59809518155390207</v>
      </c>
      <c r="F253">
        <f t="shared" si="16"/>
        <v>0.59548754469051557</v>
      </c>
      <c r="H253" t="str">
        <f t="shared" si="17"/>
        <v/>
      </c>
      <c r="I253">
        <f t="shared" si="18"/>
        <v>0.44059843352997918</v>
      </c>
    </row>
    <row r="254" spans="1:9" x14ac:dyDescent="0.4">
      <c r="A254">
        <v>248</v>
      </c>
      <c r="B254">
        <f t="shared" si="15"/>
        <v>-2.5999999999999206</v>
      </c>
      <c r="C254">
        <f>IF(ABS(B254-$P$2)&lt;0.001,1,((2*BESSELJ(B254-$P$2,1))/(B254-$P$2))^2) + IF(ABS(B254-$Q$2)&lt;0.001,1,((2*BESSELJ(B254-$Q$2,1))/(B254-$Q$2))^2) + IF(ABS(B254-$R$2)&lt;0.001,1,((2*BESSELJ(B254-$R$2,1))/(B254-$R$2))^2) + IF(ABS(B254-$O$2)&lt;0.001,1,((2*BESSELJ(B254-$O$2,1))/(B254-$O$2))^2)</f>
        <v>0.5748582959636408</v>
      </c>
      <c r="F254">
        <f t="shared" si="16"/>
        <v>0.57334999916207263</v>
      </c>
      <c r="H254" t="str">
        <f t="shared" si="17"/>
        <v/>
      </c>
      <c r="I254">
        <f t="shared" si="18"/>
        <v>0.44059843352997918</v>
      </c>
    </row>
    <row r="255" spans="1:9" x14ac:dyDescent="0.4">
      <c r="A255">
        <v>249</v>
      </c>
      <c r="B255">
        <f t="shared" si="15"/>
        <v>-2.5499999999999208</v>
      </c>
      <c r="C255">
        <f>IF(ABS(B255-$P$2)&lt;0.001,1,((2*BESSELJ(B255-$P$2,1))/(B255-$P$2))^2) + IF(ABS(B255-$Q$2)&lt;0.001,1,((2*BESSELJ(B255-$Q$2,1))/(B255-$Q$2))^2) + IF(ABS(B255-$R$2)&lt;0.001,1,((2*BESSELJ(B255-$R$2,1))/(B255-$R$2))^2) + IF(ABS(B255-$O$2)&lt;0.001,1,((2*BESSELJ(B255-$O$2,1))/(B255-$O$2))^2)</f>
        <v>0.55154188812666449</v>
      </c>
      <c r="F255">
        <f t="shared" si="16"/>
        <v>0.55112394895407091</v>
      </c>
      <c r="H255" t="str">
        <f t="shared" si="17"/>
        <v/>
      </c>
      <c r="I255">
        <f t="shared" si="18"/>
        <v>0.44059843352997918</v>
      </c>
    </row>
    <row r="256" spans="1:9" x14ac:dyDescent="0.4">
      <c r="A256">
        <v>250</v>
      </c>
      <c r="B256">
        <f t="shared" si="15"/>
        <v>-2.499999999999921</v>
      </c>
      <c r="C256">
        <f>IF(ABS(B256-$P$2)&lt;0.001,1,((2*BESSELJ(B256-$P$2,1))/(B256-$P$2))^2) + IF(ABS(B256-$Q$2)&lt;0.001,1,((2*BESSELJ(B256-$Q$2,1))/(B256-$Q$2))^2) + IF(ABS(B256-$R$2)&lt;0.001,1,((2*BESSELJ(B256-$R$2,1))/(B256-$R$2))^2) + IF(ABS(B256-$O$2)&lt;0.001,1,((2*BESSELJ(B256-$O$2,1))/(B256-$O$2))^2)</f>
        <v>0.52820690827555739</v>
      </c>
      <c r="F256">
        <f t="shared" si="16"/>
        <v>0.52886540743711463</v>
      </c>
      <c r="H256" t="str">
        <f t="shared" si="17"/>
        <v/>
      </c>
      <c r="I256">
        <f t="shared" si="18"/>
        <v>0.44059843352997918</v>
      </c>
    </row>
    <row r="257" spans="1:9" x14ac:dyDescent="0.4">
      <c r="A257">
        <v>251</v>
      </c>
      <c r="B257">
        <f t="shared" si="15"/>
        <v>-2.4499999999999211</v>
      </c>
      <c r="C257">
        <f>IF(ABS(B257-$P$2)&lt;0.001,1,((2*BESSELJ(B257-$P$2,1))/(B257-$P$2))^2) + IF(ABS(B257-$Q$2)&lt;0.001,1,((2*BESSELJ(B257-$Q$2,1))/(B257-$Q$2))^2) + IF(ABS(B257-$R$2)&lt;0.001,1,((2*BESSELJ(B257-$R$2,1))/(B257-$R$2))^2) + IF(ABS(B257-$O$2)&lt;0.001,1,((2*BESSELJ(B257-$O$2,1))/(B257-$O$2))^2)</f>
        <v>0.50491350440068528</v>
      </c>
      <c r="F257">
        <f t="shared" si="16"/>
        <v>0.50662972839506415</v>
      </c>
      <c r="H257" t="str">
        <f t="shared" si="17"/>
        <v/>
      </c>
      <c r="I257">
        <f t="shared" si="18"/>
        <v>0.44059843352997918</v>
      </c>
    </row>
    <row r="258" spans="1:9" x14ac:dyDescent="0.4">
      <c r="A258">
        <v>252</v>
      </c>
      <c r="B258">
        <f t="shared" si="15"/>
        <v>-2.3999999999999213</v>
      </c>
      <c r="C258">
        <f>IF(ABS(B258-$P$2)&lt;0.001,1,((2*BESSELJ(B258-$P$2,1))/(B258-$P$2))^2) + IF(ABS(B258-$Q$2)&lt;0.001,1,((2*BESSELJ(B258-$Q$2,1))/(B258-$Q$2))^2) + IF(ABS(B258-$R$2)&lt;0.001,1,((2*BESSELJ(B258-$R$2,1))/(B258-$R$2))^2) + IF(ABS(B258-$O$2)&lt;0.001,1,((2*BESSELJ(B258-$O$2,1))/(B258-$O$2))^2)</f>
        <v>0.48172075350893323</v>
      </c>
      <c r="F258">
        <f t="shared" si="16"/>
        <v>0.48447136148508174</v>
      </c>
      <c r="H258" t="str">
        <f t="shared" si="17"/>
        <v/>
      </c>
      <c r="I258">
        <f t="shared" si="18"/>
        <v>0.44059843352997918</v>
      </c>
    </row>
    <row r="259" spans="1:9" x14ac:dyDescent="0.4">
      <c r="A259">
        <v>253</v>
      </c>
      <c r="B259">
        <f t="shared" si="15"/>
        <v>-2.3499999999999215</v>
      </c>
      <c r="C259">
        <f>IF(ABS(B259-$P$2)&lt;0.001,1,((2*BESSELJ(B259-$P$2,1))/(B259-$P$2))^2) + IF(ABS(B259-$Q$2)&lt;0.001,1,((2*BESSELJ(B259-$Q$2,1))/(B259-$Q$2))^2) + IF(ABS(B259-$R$2)&lt;0.001,1,((2*BESSELJ(B259-$R$2,1))/(B259-$R$2))^2) + IF(ABS(B259-$O$2)&lt;0.001,1,((2*BESSELJ(B259-$O$2,1))/(B259-$O$2))^2)</f>
        <v>0.45868640236255243</v>
      </c>
      <c r="F259">
        <f t="shared" si="16"/>
        <v>0.46244361591834959</v>
      </c>
      <c r="H259" t="str">
        <f t="shared" si="17"/>
        <v/>
      </c>
      <c r="I259">
        <f t="shared" si="18"/>
        <v>0.44059843352997918</v>
      </c>
    </row>
    <row r="260" spans="1:9" x14ac:dyDescent="0.4">
      <c r="A260">
        <v>254</v>
      </c>
      <c r="B260">
        <f t="shared" si="15"/>
        <v>-2.2999999999999217</v>
      </c>
      <c r="C260">
        <f>IF(ABS(B260-$P$2)&lt;0.001,1,((2*BESSELJ(B260-$P$2,1))/(B260-$P$2))^2) + IF(ABS(B260-$Q$2)&lt;0.001,1,((2*BESSELJ(B260-$Q$2,1))/(B260-$Q$2))^2) + IF(ABS(B260-$R$2)&lt;0.001,1,((2*BESSELJ(B260-$R$2,1))/(B260-$R$2))^2) + IF(ABS(B260-$O$2)&lt;0.001,1,((2*BESSELJ(B260-$O$2,1))/(B260-$O$2))^2)</f>
        <v>0.43586661898484891</v>
      </c>
      <c r="F260">
        <f t="shared" si="16"/>
        <v>0.44059843352997918</v>
      </c>
      <c r="H260">
        <f t="shared" si="17"/>
        <v>0.44059843352997918</v>
      </c>
      <c r="I260">
        <f t="shared" si="18"/>
        <v>0.44059843352997918</v>
      </c>
    </row>
    <row r="261" spans="1:9" x14ac:dyDescent="0.4">
      <c r="A261">
        <v>255</v>
      </c>
      <c r="B261">
        <f t="shared" si="15"/>
        <v>-2.2499999999999218</v>
      </c>
      <c r="C261">
        <f>IF(ABS(B261-$P$2)&lt;0.001,1,((2*BESSELJ(B261-$P$2,1))/(B261-$P$2))^2) + IF(ABS(B261-$Q$2)&lt;0.001,1,((2*BESSELJ(B261-$Q$2,1))/(B261-$Q$2))^2) + IF(ABS(B261-$R$2)&lt;0.001,1,((2*BESSELJ(B261-$R$2,1))/(B261-$R$2))^2) + IF(ABS(B261-$O$2)&lt;0.001,1,((2*BESSELJ(B261-$O$2,1))/(B261-$O$2))^2)</f>
        <v>0.41331575614138194</v>
      </c>
      <c r="F261">
        <f t="shared" si="16"/>
        <v>0.41898617233821822</v>
      </c>
      <c r="H261" t="str">
        <f t="shared" si="17"/>
        <v/>
      </c>
      <c r="I261">
        <f t="shared" si="18"/>
        <v>0.44059843352997918</v>
      </c>
    </row>
    <row r="262" spans="1:9" x14ac:dyDescent="0.4">
      <c r="A262">
        <v>256</v>
      </c>
      <c r="B262">
        <f t="shared" si="15"/>
        <v>-2.199999999999922</v>
      </c>
      <c r="C262">
        <f>IF(ABS(B262-$P$2)&lt;0.001,1,((2*BESSELJ(B262-$P$2,1))/(B262-$P$2))^2) + IF(ABS(B262-$Q$2)&lt;0.001,1,((2*BESSELJ(B262-$Q$2,1))/(B262-$Q$2))^2) + IF(ABS(B262-$R$2)&lt;0.001,1,((2*BESSELJ(B262-$R$2,1))/(B262-$R$2))^2) + IF(ABS(B262-$O$2)&lt;0.001,1,((2*BESSELJ(B262-$O$2,1))/(B262-$O$2))^2)</f>
        <v>0.39108612792123604</v>
      </c>
      <c r="F262">
        <f t="shared" si="16"/>
        <v>0.3976554016191044</v>
      </c>
      <c r="H262" t="str">
        <f t="shared" si="17"/>
        <v/>
      </c>
      <c r="I262">
        <f t="shared" si="18"/>
        <v>0.44059843352997918</v>
      </c>
    </row>
    <row r="263" spans="1:9" x14ac:dyDescent="0.4">
      <c r="A263">
        <v>257</v>
      </c>
      <c r="B263">
        <f t="shared" si="15"/>
        <v>-2.1499999999999222</v>
      </c>
      <c r="C263">
        <f>IF(ABS(B263-$P$2)&lt;0.001,1,((2*BESSELJ(B263-$P$2,1))/(B263-$P$2))^2) + IF(ABS(B263-$Q$2)&lt;0.001,1,((2*BESSELJ(B263-$Q$2,1))/(B263-$Q$2))^2) + IF(ABS(B263-$R$2)&lt;0.001,1,((2*BESSELJ(B263-$R$2,1))/(B263-$R$2))^2) + IF(ABS(B263-$O$2)&lt;0.001,1,((2*BESSELJ(B263-$O$2,1))/(B263-$O$2))^2)</f>
        <v>0.369227800453299</v>
      </c>
      <c r="F263">
        <f t="shared" si="16"/>
        <v>0.3766527094437167</v>
      </c>
      <c r="H263" t="str">
        <f t="shared" si="17"/>
        <v/>
      </c>
      <c r="I263">
        <f t="shared" si="18"/>
        <v>0.44059843352997918</v>
      </c>
    </row>
    <row r="264" spans="1:9" x14ac:dyDescent="0.4">
      <c r="A264">
        <v>258</v>
      </c>
      <c r="B264">
        <f t="shared" ref="B264:B327" si="19">B263+0.05</f>
        <v>-2.0999999999999224</v>
      </c>
      <c r="C264">
        <f>IF(ABS(B264-$P$2)&lt;0.001,1,((2*BESSELJ(B264-$P$2,1))/(B264-$P$2))^2) + IF(ABS(B264-$Q$2)&lt;0.001,1,((2*BESSELJ(B264-$Q$2,1))/(B264-$Q$2))^2) + IF(ABS(B264-$R$2)&lt;0.001,1,((2*BESSELJ(B264-$R$2,1))/(B264-$R$2))^2) + IF(ABS(B264-$O$2)&lt;0.001,1,((2*BESSELJ(B264-$O$2,1))/(B264-$O$2))^2)</f>
        <v>0.34778839769793884</v>
      </c>
      <c r="F264">
        <f t="shared" si="16"/>
        <v>0.35602252354167457</v>
      </c>
      <c r="H264" t="str">
        <f t="shared" si="17"/>
        <v/>
      </c>
      <c r="I264">
        <f t="shared" si="18"/>
        <v>0.44059843352997918</v>
      </c>
    </row>
    <row r="265" spans="1:9" x14ac:dyDescent="0.4">
      <c r="A265">
        <v>259</v>
      </c>
      <c r="B265">
        <f t="shared" si="19"/>
        <v>-2.0499999999999226</v>
      </c>
      <c r="C265">
        <f>IF(ABS(B265-$P$2)&lt;0.001,1,((2*BESSELJ(B265-$P$2,1))/(B265-$P$2))^2) + IF(ABS(B265-$Q$2)&lt;0.001,1,((2*BESSELJ(B265-$Q$2,1))/(B265-$Q$2))^2) + IF(ABS(B265-$R$2)&lt;0.001,1,((2*BESSELJ(B265-$R$2,1))/(B265-$R$2))^2) + IF(ABS(B265-$O$2)&lt;0.001,1,((2*BESSELJ(B265-$O$2,1))/(B265-$O$2))^2)</f>
        <v>0.32681292315565752</v>
      </c>
      <c r="F265">
        <f t="shared" si="16"/>
        <v>0.33580694626707569</v>
      </c>
      <c r="H265" t="str">
        <f t="shared" si="17"/>
        <v/>
      </c>
      <c r="I265">
        <f t="shared" si="18"/>
        <v>0.44059843352997918</v>
      </c>
    </row>
    <row r="266" spans="1:9" x14ac:dyDescent="0.4">
      <c r="A266">
        <v>260</v>
      </c>
      <c r="B266">
        <f t="shared" si="19"/>
        <v>-1.9999999999999225</v>
      </c>
      <c r="C266">
        <f>IF(ABS(B266-$P$2)&lt;0.001,1,((2*BESSELJ(B266-$P$2,1))/(B266-$P$2))^2) + IF(ABS(B266-$Q$2)&lt;0.001,1,((2*BESSELJ(B266-$Q$2,1))/(B266-$Q$2))^2) + IF(ABS(B266-$R$2)&lt;0.001,1,((2*BESSELJ(B266-$R$2,1))/(B266-$R$2))^2) + IF(ABS(B266-$O$2)&lt;0.001,1,((2*BESSELJ(B266-$O$2,1))/(B266-$O$2))^2)</f>
        <v>0.30634359823184099</v>
      </c>
      <c r="F266">
        <f t="shared" si="16"/>
        <v>0.31604560435221063</v>
      </c>
      <c r="H266" t="str">
        <f t="shared" si="17"/>
        <v/>
      </c>
      <c r="I266">
        <f t="shared" si="18"/>
        <v>0.44059843352997918</v>
      </c>
    </row>
    <row r="267" spans="1:9" x14ac:dyDescent="0.4">
      <c r="A267">
        <v>261</v>
      </c>
      <c r="B267">
        <f t="shared" si="19"/>
        <v>-1.9499999999999225</v>
      </c>
      <c r="C267">
        <f>IF(ABS(B267-$P$2)&lt;0.001,1,((2*BESSELJ(B267-$P$2,1))/(B267-$P$2))^2) + IF(ABS(B267-$Q$2)&lt;0.001,1,((2*BESSELJ(B267-$Q$2,1))/(B267-$Q$2))^2) + IF(ABS(B267-$R$2)&lt;0.001,1,((2*BESSELJ(B267-$R$2,1))/(B267-$R$2))^2) + IF(ABS(B267-$O$2)&lt;0.001,1,((2*BESSELJ(B267-$O$2,1))/(B267-$O$2))^2)</f>
        <v>0.28641971789126935</v>
      </c>
      <c r="F267">
        <f t="shared" si="16"/>
        <v>0.29677551404073971</v>
      </c>
      <c r="H267" t="str">
        <f t="shared" si="17"/>
        <v/>
      </c>
      <c r="I267">
        <f t="shared" si="18"/>
        <v>0.44059843352997918</v>
      </c>
    </row>
    <row r="268" spans="1:9" x14ac:dyDescent="0.4">
      <c r="A268">
        <v>262</v>
      </c>
      <c r="B268">
        <f t="shared" si="19"/>
        <v>-1.8999999999999224</v>
      </c>
      <c r="C268">
        <f>IF(ABS(B268-$P$2)&lt;0.001,1,((2*BESSELJ(B268-$P$2,1))/(B268-$P$2))^2) + IF(ABS(B268-$Q$2)&lt;0.001,1,((2*BESSELJ(B268-$Q$2,1))/(B268-$Q$2))^2) + IF(ABS(B268-$R$2)&lt;0.001,1,((2*BESSELJ(B268-$R$2,1))/(B268-$R$2))^2) + IF(ABS(B268-$O$2)&lt;0.001,1,((2*BESSELJ(B268-$O$2,1))/(B268-$O$2))^2)</f>
        <v>0.26707752412830327</v>
      </c>
      <c r="F268">
        <f t="shared" si="16"/>
        <v>0.27803096209613942</v>
      </c>
      <c r="H268" t="str">
        <f t="shared" si="17"/>
        <v/>
      </c>
      <c r="I268">
        <f t="shared" si="18"/>
        <v>0.44059843352997918</v>
      </c>
    </row>
    <row r="269" spans="1:9" x14ac:dyDescent="0.4">
      <c r="A269">
        <v>263</v>
      </c>
      <c r="B269">
        <f t="shared" si="19"/>
        <v>-1.8499999999999224</v>
      </c>
      <c r="C269">
        <f>IF(ABS(B269-$P$2)&lt;0.001,1,((2*BESSELJ(B269-$P$2,1))/(B269-$P$2))^2) + IF(ABS(B269-$Q$2)&lt;0.001,1,((2*BESSELJ(B269-$Q$2,1))/(B269-$Q$2))^2) + IF(ABS(B269-$R$2)&lt;0.001,1,((2*BESSELJ(B269-$R$2,1))/(B269-$R$2))^2) + IF(ABS(B269-$O$2)&lt;0.001,1,((2*BESSELJ(B269-$O$2,1))/(B269-$O$2))^2)</f>
        <v>0.24835009766923025</v>
      </c>
      <c r="F269">
        <f t="shared" si="16"/>
        <v>0.25984340308373044</v>
      </c>
      <c r="H269" t="str">
        <f t="shared" si="17"/>
        <v/>
      </c>
      <c r="I269">
        <f t="shared" si="18"/>
        <v>0.44059843352997918</v>
      </c>
    </row>
    <row r="270" spans="1:9" x14ac:dyDescent="0.4">
      <c r="A270">
        <v>264</v>
      </c>
      <c r="B270">
        <f t="shared" si="19"/>
        <v>-1.7999999999999223</v>
      </c>
      <c r="C270">
        <f>IF(ABS(B270-$P$2)&lt;0.001,1,((2*BESSELJ(B270-$P$2,1))/(B270-$P$2))^2) + IF(ABS(B270-$Q$2)&lt;0.001,1,((2*BESSELJ(B270-$Q$2,1))/(B270-$Q$2))^2) + IF(ABS(B270-$R$2)&lt;0.001,1,((2*BESSELJ(B270-$R$2,1))/(B270-$R$2))^2) + IF(ABS(B270-$O$2)&lt;0.001,1,((2*BESSELJ(B270-$O$2,1))/(B270-$O$2))^2)</f>
        <v>0.23026726821287288</v>
      </c>
      <c r="F270">
        <f t="shared" si="16"/>
        <v>0.24224137322608455</v>
      </c>
      <c r="H270" t="str">
        <f t="shared" si="17"/>
        <v/>
      </c>
      <c r="I270">
        <f t="shared" si="18"/>
        <v>0.44059843352997918</v>
      </c>
    </row>
    <row r="271" spans="1:9" x14ac:dyDescent="0.4">
      <c r="A271">
        <v>265</v>
      </c>
      <c r="B271">
        <f t="shared" si="19"/>
        <v>-1.7499999999999223</v>
      </c>
      <c r="C271">
        <f>IF(ABS(B271-$P$2)&lt;0.001,1,((2*BESSELJ(B271-$P$2,1))/(B271-$P$2))^2) + IF(ABS(B271-$Q$2)&lt;0.001,1,((2*BESSELJ(B271-$Q$2,1))/(B271-$Q$2))^2) + IF(ABS(B271-$R$2)&lt;0.001,1,((2*BESSELJ(B271-$R$2,1))/(B271-$R$2))^2) + IF(ABS(B271-$O$2)&lt;0.001,1,((2*BESSELJ(B271-$O$2,1))/(B271-$O$2))^2)</f>
        <v>0.21285554340486013</v>
      </c>
      <c r="F271">
        <f t="shared" si="16"/>
        <v>0.22525042103266121</v>
      </c>
      <c r="H271" t="str">
        <f t="shared" si="17"/>
        <v/>
      </c>
      <c r="I271">
        <f t="shared" si="18"/>
        <v>0</v>
      </c>
    </row>
    <row r="272" spans="1:9" x14ac:dyDescent="0.4">
      <c r="A272">
        <v>266</v>
      </c>
      <c r="B272">
        <f t="shared" si="19"/>
        <v>-1.6999999999999222</v>
      </c>
      <c r="C272">
        <f>IF(ABS(B272-$P$2)&lt;0.001,1,((2*BESSELJ(B272-$P$2,1))/(B272-$P$2))^2) + IF(ABS(B272-$Q$2)&lt;0.001,1,((2*BESSELJ(B272-$Q$2,1))/(B272-$Q$2))^2) + IF(ABS(B272-$R$2)&lt;0.001,1,((2*BESSELJ(B272-$R$2,1))/(B272-$R$2))^2) + IF(ABS(B272-$O$2)&lt;0.001,1,((2*BESSELJ(B272-$O$2,1))/(B272-$O$2))^2)</f>
        <v>0.19613805663061323</v>
      </c>
      <c r="F272">
        <f t="shared" si="16"/>
        <v>0.20889305480575196</v>
      </c>
      <c r="H272" t="str">
        <f t="shared" si="17"/>
        <v/>
      </c>
      <c r="I272">
        <f t="shared" si="18"/>
        <v>9.2379629083791659E-2</v>
      </c>
    </row>
    <row r="273" spans="1:9" x14ac:dyDescent="0.4">
      <c r="A273">
        <v>267</v>
      </c>
      <c r="B273">
        <f t="shared" si="19"/>
        <v>-1.6499999999999222</v>
      </c>
      <c r="C273">
        <f>IF(ABS(B273-$P$2)&lt;0.001,1,((2*BESSELJ(B273-$P$2,1))/(B273-$P$2))^2) + IF(ABS(B273-$Q$2)&lt;0.001,1,((2*BESSELJ(B273-$Q$2,1))/(B273-$Q$2))^2) + IF(ABS(B273-$R$2)&lt;0.001,1,((2*BESSELJ(B273-$R$2,1))/(B273-$R$2))^2) + IF(ABS(B273-$O$2)&lt;0.001,1,((2*BESSELJ(B273-$O$2,1))/(B273-$O$2))^2)</f>
        <v>0.1801345336027633</v>
      </c>
      <c r="F273">
        <f t="shared" si="16"/>
        <v>0.19318870702678692</v>
      </c>
      <c r="H273" t="str">
        <f t="shared" si="17"/>
        <v/>
      </c>
      <c r="I273">
        <f t="shared" si="18"/>
        <v>9.2379629083791659E-2</v>
      </c>
    </row>
    <row r="274" spans="1:9" x14ac:dyDescent="0.4">
      <c r="A274">
        <v>268</v>
      </c>
      <c r="B274">
        <f t="shared" si="19"/>
        <v>-1.5999999999999222</v>
      </c>
      <c r="C274">
        <f>IF(ABS(B274-$P$2)&lt;0.001,1,((2*BESSELJ(B274-$P$2,1))/(B274-$P$2))^2) + IF(ABS(B274-$Q$2)&lt;0.001,1,((2*BESSELJ(B274-$Q$2,1))/(B274-$Q$2))^2) + IF(ABS(B274-$R$2)&lt;0.001,1,((2*BESSELJ(B274-$R$2,1))/(B274-$R$2))^2) + IF(ABS(B274-$O$2)&lt;0.001,1,((2*BESSELJ(B274-$O$2,1))/(B274-$O$2))^2)</f>
        <v>0.16486127761101824</v>
      </c>
      <c r="F274">
        <f t="shared" si="16"/>
        <v>0.17815371553035503</v>
      </c>
      <c r="H274" t="str">
        <f t="shared" si="17"/>
        <v/>
      </c>
      <c r="I274">
        <f t="shared" si="18"/>
        <v>9.2379629083791659E-2</v>
      </c>
    </row>
    <row r="275" spans="1:9" x14ac:dyDescent="0.4">
      <c r="A275">
        <v>269</v>
      </c>
      <c r="B275">
        <f t="shared" si="19"/>
        <v>-1.5499999999999221</v>
      </c>
      <c r="C275">
        <f>IF(ABS(B275-$P$2)&lt;0.001,1,((2*BESSELJ(B275-$P$2,1))/(B275-$P$2))^2) + IF(ABS(B275-$Q$2)&lt;0.001,1,((2*BESSELJ(B275-$Q$2,1))/(B275-$Q$2))^2) + IF(ABS(B275-$R$2)&lt;0.001,1,((2*BESSELJ(B275-$R$2,1))/(B275-$R$2))^2) + IF(ABS(B275-$O$2)&lt;0.001,1,((2*BESSELJ(B275-$O$2,1))/(B275-$O$2))^2)</f>
        <v>0.15033117319706296</v>
      </c>
      <c r="F275">
        <f t="shared" si="16"/>
        <v>0.16380132127846517</v>
      </c>
      <c r="H275" t="str">
        <f t="shared" si="17"/>
        <v/>
      </c>
      <c r="I275">
        <f t="shared" si="18"/>
        <v>9.2379629083791659E-2</v>
      </c>
    </row>
    <row r="276" spans="1:9" x14ac:dyDescent="0.4">
      <c r="A276">
        <v>270</v>
      </c>
      <c r="B276">
        <f t="shared" si="19"/>
        <v>-1.4999999999999221</v>
      </c>
      <c r="C276">
        <f>IF(ABS(B276-$P$2)&lt;0.001,1,((2*BESSELJ(B276-$P$2,1))/(B276-$P$2))^2) + IF(ABS(B276-$Q$2)&lt;0.001,1,((2*BESSELJ(B276-$Q$2,1))/(B276-$Q$2))^2) + IF(ABS(B276-$R$2)&lt;0.001,1,((2*BESSELJ(B276-$R$2,1))/(B276-$R$2))^2) + IF(ABS(B276-$O$2)&lt;0.001,1,((2*BESSELJ(B276-$O$2,1))/(B276-$O$2))^2)</f>
        <v>0.13655370791449759</v>
      </c>
      <c r="F276">
        <f t="shared" si="16"/>
        <v>0.15014168245517062</v>
      </c>
      <c r="H276" t="str">
        <f t="shared" si="17"/>
        <v/>
      </c>
      <c r="I276">
        <f t="shared" si="18"/>
        <v>9.2379629083791659E-2</v>
      </c>
    </row>
    <row r="277" spans="1:9" x14ac:dyDescent="0.4">
      <c r="A277">
        <v>271</v>
      </c>
      <c r="B277">
        <f t="shared" si="19"/>
        <v>-1.449999999999922</v>
      </c>
      <c r="C277">
        <f>IF(ABS(B277-$P$2)&lt;0.001,1,((2*BESSELJ(B277-$P$2,1))/(B277-$P$2))^2) + IF(ABS(B277-$Q$2)&lt;0.001,1,((2*BESSELJ(B277-$Q$2,1))/(B277-$Q$2))^2) + IF(ABS(B277-$R$2)&lt;0.001,1,((2*BESSELJ(B277-$R$2,1))/(B277-$R$2))^2) + IF(ABS(B277-$O$2)&lt;0.001,1,((2*BESSELJ(B277-$O$2,1))/(B277-$O$2))^2)</f>
        <v>0.12353501173466895</v>
      </c>
      <c r="F277">
        <f t="shared" si="16"/>
        <v>0.13718190451219978</v>
      </c>
      <c r="H277" t="str">
        <f t="shared" si="17"/>
        <v/>
      </c>
      <c r="I277">
        <f t="shared" si="18"/>
        <v>9.2379629083791659E-2</v>
      </c>
    </row>
    <row r="278" spans="1:9" x14ac:dyDescent="0.4">
      <c r="A278">
        <v>272</v>
      </c>
      <c r="B278">
        <f t="shared" si="19"/>
        <v>-1.399999999999922</v>
      </c>
      <c r="C278">
        <f>IF(ABS(B278-$P$2)&lt;0.001,1,((2*BESSELJ(B278-$P$2,1))/(B278-$P$2))^2) + IF(ABS(B278-$Q$2)&lt;0.001,1,((2*BESSELJ(B278-$Q$2,1))/(B278-$Q$2))^2) + IF(ABS(B278-$R$2)&lt;0.001,1,((2*BESSELJ(B278-$R$2,1))/(B278-$R$2))^2) + IF(ABS(B278-$O$2)&lt;0.001,1,((2*BESSELJ(B278-$O$2,1))/(B278-$O$2))^2)</f>
        <v>0.11127791356407767</v>
      </c>
      <c r="F278">
        <f t="shared" si="16"/>
        <v>0.12492608571018511</v>
      </c>
      <c r="H278" t="str">
        <f t="shared" si="17"/>
        <v/>
      </c>
      <c r="I278">
        <f t="shared" si="18"/>
        <v>9.2379629083791659E-2</v>
      </c>
    </row>
    <row r="279" spans="1:9" x14ac:dyDescent="0.4">
      <c r="A279">
        <v>273</v>
      </c>
      <c r="B279">
        <f t="shared" si="19"/>
        <v>-1.3499999999999219</v>
      </c>
      <c r="C279">
        <f>IF(ABS(B279-$P$2)&lt;0.001,1,((2*BESSELJ(B279-$P$2,1))/(B279-$P$2))^2) + IF(ABS(B279-$Q$2)&lt;0.001,1,((2*BESSELJ(B279-$Q$2,1))/(B279-$Q$2))^2) + IF(ABS(B279-$R$2)&lt;0.001,1,((2*BESSELJ(B279-$R$2,1))/(B279-$R$2))^2) + IF(ABS(B279-$O$2)&lt;0.001,1,((2*BESSELJ(B279-$O$2,1))/(B279-$O$2))^2)</f>
        <v>9.9782014248344028E-2</v>
      </c>
      <c r="F279">
        <f t="shared" si="16"/>
        <v>0.11337537761791601</v>
      </c>
      <c r="H279" t="str">
        <f t="shared" si="17"/>
        <v/>
      </c>
      <c r="I279">
        <f t="shared" si="18"/>
        <v>9.2379629083791659E-2</v>
      </c>
    </row>
    <row r="280" spans="1:9" x14ac:dyDescent="0.4">
      <c r="A280">
        <v>274</v>
      </c>
      <c r="B280">
        <f t="shared" si="19"/>
        <v>-1.2999999999999219</v>
      </c>
      <c r="C280">
        <f>IF(ABS(B280-$P$2)&lt;0.001,1,((2*BESSELJ(B280-$P$2,1))/(B280-$P$2))^2) + IF(ABS(B280-$Q$2)&lt;0.001,1,((2*BESSELJ(B280-$Q$2,1))/(B280-$Q$2))^2) + IF(ABS(B280-$R$2)&lt;0.001,1,((2*BESSELJ(B280-$R$2,1))/(B280-$R$2))^2) + IF(ABS(B280-$O$2)&lt;0.001,1,((2*BESSELJ(B280-$O$2,1))/(B280-$O$2))^2)</f>
        <v>8.9043775351989554E-2</v>
      </c>
      <c r="F280">
        <f t="shared" si="16"/>
        <v>0.10252805995419909</v>
      </c>
      <c r="H280" t="str">
        <f t="shared" si="17"/>
        <v/>
      </c>
      <c r="I280">
        <f t="shared" si="18"/>
        <v>9.2379629083791659E-2</v>
      </c>
    </row>
    <row r="281" spans="1:9" x14ac:dyDescent="0.4">
      <c r="A281">
        <v>275</v>
      </c>
      <c r="B281">
        <f t="shared" si="19"/>
        <v>-1.2499999999999218</v>
      </c>
      <c r="C281">
        <f>IF(ABS(B281-$P$2)&lt;0.001,1,((2*BESSELJ(B281-$P$2,1))/(B281-$P$2))^2) + IF(ABS(B281-$Q$2)&lt;0.001,1,((2*BESSELJ(B281-$Q$2,1))/(B281-$Q$2))^2) + IF(ABS(B281-$R$2)&lt;0.001,1,((2*BESSELJ(B281-$R$2,1))/(B281-$R$2))^2) + IF(ABS(B281-$O$2)&lt;0.001,1,((2*BESSELJ(B281-$O$2,1))/(B281-$O$2))^2)</f>
        <v>7.9056622922958758E-2</v>
      </c>
      <c r="F281">
        <f t="shared" si="16"/>
        <v>9.2379629083791659E-2</v>
      </c>
      <c r="H281">
        <f t="shared" si="17"/>
        <v>9.2379629083791659E-2</v>
      </c>
      <c r="I281">
        <f t="shared" si="18"/>
        <v>9.2379629083791659E-2</v>
      </c>
    </row>
    <row r="282" spans="1:9" x14ac:dyDescent="0.4">
      <c r="A282">
        <v>276</v>
      </c>
      <c r="B282">
        <f t="shared" si="19"/>
        <v>-1.1999999999999218</v>
      </c>
      <c r="C282">
        <f>IF(ABS(B282-$P$2)&lt;0.001,1,((2*BESSELJ(B282-$P$2,1))/(B282-$P$2))^2) + IF(ABS(B282-$Q$2)&lt;0.001,1,((2*BESSELJ(B282-$Q$2,1))/(B282-$Q$2))^2) + IF(ABS(B282-$R$2)&lt;0.001,1,((2*BESSELJ(B282-$R$2,1))/(B282-$R$2))^2) + IF(ABS(B282-$O$2)&lt;0.001,1,((2*BESSELJ(B282-$O$2,1))/(B282-$O$2))^2)</f>
        <v>6.9811065376287715E-2</v>
      </c>
      <c r="F282">
        <f t="shared" si="16"/>
        <v>8.2922899410854053E-2</v>
      </c>
      <c r="H282" t="str">
        <f t="shared" si="17"/>
        <v/>
      </c>
      <c r="I282">
        <f t="shared" si="18"/>
        <v>9.2379629083791659E-2</v>
      </c>
    </row>
    <row r="283" spans="1:9" x14ac:dyDescent="0.4">
      <c r="A283">
        <v>277</v>
      </c>
      <c r="B283">
        <f t="shared" si="19"/>
        <v>-1.1499999999999218</v>
      </c>
      <c r="C283">
        <f>IF(ABS(B283-$P$2)&lt;0.001,1,((2*BESSELJ(B283-$P$2,1))/(B283-$P$2))^2) + IF(ABS(B283-$Q$2)&lt;0.001,1,((2*BESSELJ(B283-$Q$2,1))/(B283-$Q$2))^2) + IF(ABS(B283-$R$2)&lt;0.001,1,((2*BESSELJ(B283-$R$2,1))/(B283-$R$2))^2) + IF(ABS(B283-$O$2)&lt;0.001,1,((2*BESSELJ(B283-$O$2,1))/(B283-$O$2))^2)</f>
        <v>6.1294824562972382E-2</v>
      </c>
      <c r="F283">
        <f t="shared" si="16"/>
        <v>7.4148116850775589E-2</v>
      </c>
      <c r="H283" t="str">
        <f t="shared" si="17"/>
        <v/>
      </c>
      <c r="I283">
        <f t="shared" si="18"/>
        <v>9.2379629083791659E-2</v>
      </c>
    </row>
    <row r="284" spans="1:9" x14ac:dyDescent="0.4">
      <c r="A284">
        <v>278</v>
      </c>
      <c r="B284">
        <f t="shared" si="19"/>
        <v>-1.0999999999999217</v>
      </c>
      <c r="C284">
        <f>IF(ABS(B284-$P$2)&lt;0.001,1,((2*BESSELJ(B284-$P$2,1))/(B284-$P$2))^2) + IF(ABS(B284-$Q$2)&lt;0.001,1,((2*BESSELJ(B284-$Q$2,1))/(B284-$Q$2))^2) + IF(ABS(B284-$R$2)&lt;0.001,1,((2*BESSELJ(B284-$R$2,1))/(B284-$R$2))^2) + IF(ABS(B284-$O$2)&lt;0.001,1,((2*BESSELJ(B284-$O$2,1))/(B284-$O$2))^2)</f>
        <v>5.3492979028229359E-2</v>
      </c>
      <c r="F284">
        <f t="shared" si="16"/>
        <v>6.6043083504365385E-2</v>
      </c>
      <c r="H284" t="str">
        <f t="shared" si="17"/>
        <v/>
      </c>
      <c r="I284">
        <f t="shared" si="18"/>
        <v>9.2379629083791659E-2</v>
      </c>
    </row>
    <row r="285" spans="1:9" x14ac:dyDescent="0.4">
      <c r="A285">
        <v>279</v>
      </c>
      <c r="B285">
        <f t="shared" si="19"/>
        <v>-1.0499999999999217</v>
      </c>
      <c r="C285">
        <f>IF(ABS(B285-$P$2)&lt;0.001,1,((2*BESSELJ(B285-$P$2,1))/(B285-$P$2))^2) + IF(ABS(B285-$Q$2)&lt;0.001,1,((2*BESSELJ(B285-$Q$2,1))/(B285-$Q$2))^2) + IF(ABS(B285-$R$2)&lt;0.001,1,((2*BESSELJ(B285-$R$2,1))/(B285-$R$2))^2) + IF(ABS(B285-$O$2)&lt;0.001,1,((2*BESSELJ(B285-$O$2,1))/(B285-$O$2))^2)</f>
        <v>4.6388118408251695E-2</v>
      </c>
      <c r="F285">
        <f t="shared" si="16"/>
        <v>5.85932926075238E-2</v>
      </c>
      <c r="H285" t="str">
        <f t="shared" si="17"/>
        <v/>
      </c>
      <c r="I285">
        <f t="shared" si="18"/>
        <v>9.2379629083791659E-2</v>
      </c>
    </row>
    <row r="286" spans="1:9" x14ac:dyDescent="0.4">
      <c r="A286">
        <v>280</v>
      </c>
      <c r="B286">
        <f t="shared" si="19"/>
        <v>-0.99999999999992162</v>
      </c>
      <c r="C286">
        <f>IF(ABS(B286-$P$2)&lt;0.001,1,((2*BESSELJ(B286-$P$2,1))/(B286-$P$2))^2) + IF(ABS(B286-$Q$2)&lt;0.001,1,((2*BESSELJ(B286-$Q$2,1))/(B286-$Q$2))^2) + IF(ABS(B286-$R$2)&lt;0.001,1,((2*BESSELJ(B286-$R$2,1))/(B286-$R$2))^2) + IF(ABS(B286-$O$2)&lt;0.001,1,((2*BESSELJ(B286-$O$2,1))/(B286-$O$2))^2)</f>
        <v>3.9960507866472129E-2</v>
      </c>
      <c r="F286">
        <f t="shared" si="16"/>
        <v>5.1782072784842093E-2</v>
      </c>
      <c r="H286" t="str">
        <f t="shared" si="17"/>
        <v/>
      </c>
      <c r="I286">
        <f t="shared" si="18"/>
        <v>9.2379629083791659E-2</v>
      </c>
    </row>
    <row r="287" spans="1:9" x14ac:dyDescent="0.4">
      <c r="A287">
        <v>281</v>
      </c>
      <c r="B287">
        <f t="shared" si="19"/>
        <v>-0.94999999999992157</v>
      </c>
      <c r="C287">
        <f>IF(ABS(B287-$P$2)&lt;0.001,1,((2*BESSELJ(B287-$P$2,1))/(B287-$P$2))^2) + IF(ABS(B287-$Q$2)&lt;0.001,1,((2*BESSELJ(B287-$Q$2,1))/(B287-$Q$2))^2) + IF(ABS(B287-$R$2)&lt;0.001,1,((2*BESSELJ(B287-$R$2,1))/(B287-$R$2))^2) + IF(ABS(B287-$O$2)&lt;0.001,1,((2*BESSELJ(B287-$O$2,1))/(B287-$O$2))^2)</f>
        <v>3.4188261429453248E-2</v>
      </c>
      <c r="F287">
        <f t="shared" si="16"/>
        <v>4.5590740597296661E-2</v>
      </c>
      <c r="H287" t="str">
        <f t="shared" si="17"/>
        <v/>
      </c>
      <c r="I287">
        <f t="shared" si="18"/>
        <v>9.2379629083791659E-2</v>
      </c>
    </row>
    <row r="288" spans="1:9" x14ac:dyDescent="0.4">
      <c r="A288">
        <v>282</v>
      </c>
      <c r="B288">
        <f t="shared" si="19"/>
        <v>-0.89999999999992153</v>
      </c>
      <c r="C288">
        <f>IF(ABS(B288-$P$2)&lt;0.001,1,((2*BESSELJ(B288-$P$2,1))/(B288-$P$2))^2) + IF(ABS(B288-$Q$2)&lt;0.001,1,((2*BESSELJ(B288-$Q$2,1))/(B288-$Q$2))^2) + IF(ABS(B288-$R$2)&lt;0.001,1,((2*BESSELJ(B288-$R$2,1))/(B288-$R$2))^2) + IF(ABS(B288-$O$2)&lt;0.001,1,((2*BESSELJ(B288-$O$2,1))/(B288-$O$2))^2)</f>
        <v>2.9047523048960577E-2</v>
      </c>
      <c r="F288">
        <f t="shared" si="16"/>
        <v>3.9998760342451929E-2</v>
      </c>
      <c r="H288" t="str">
        <f t="shared" si="17"/>
        <v/>
      </c>
      <c r="I288">
        <f t="shared" si="18"/>
        <v>9.2379629083791659E-2</v>
      </c>
    </row>
    <row r="289" spans="1:9" x14ac:dyDescent="0.4">
      <c r="A289">
        <v>283</v>
      </c>
      <c r="B289">
        <f t="shared" si="19"/>
        <v>-0.84999999999992149</v>
      </c>
      <c r="C289">
        <f>IF(ABS(B289-$P$2)&lt;0.001,1,((2*BESSELJ(B289-$P$2,1))/(B289-$P$2))^2) + IF(ABS(B289-$Q$2)&lt;0.001,1,((2*BESSELJ(B289-$Q$2,1))/(B289-$Q$2))^2) + IF(ABS(B289-$R$2)&lt;0.001,1,((2*BESSELJ(B289-$R$2,1))/(B289-$R$2))^2) + IF(ABS(B289-$O$2)&lt;0.001,1,((2*BESSELJ(B289-$O$2,1))/(B289-$O$2))^2)</f>
        <v>2.4512654190652183E-2</v>
      </c>
      <c r="F289">
        <f t="shared" si="16"/>
        <v>3.498391004046042E-2</v>
      </c>
      <c r="H289" t="str">
        <f t="shared" si="17"/>
        <v/>
      </c>
      <c r="I289">
        <f t="shared" si="18"/>
        <v>9.2379629083791659E-2</v>
      </c>
    </row>
    <row r="290" spans="1:9" x14ac:dyDescent="0.4">
      <c r="A290">
        <v>284</v>
      </c>
      <c r="B290">
        <f t="shared" si="19"/>
        <v>-0.79999999999992144</v>
      </c>
      <c r="C290">
        <f>IF(ABS(B290-$P$2)&lt;0.001,1,((2*BESSELJ(B290-$P$2,1))/(B290-$P$2))^2) + IF(ABS(B290-$Q$2)&lt;0.001,1,((2*BESSELJ(B290-$Q$2,1))/(B290-$Q$2))^2) + IF(ABS(B290-$R$2)&lt;0.001,1,((2*BESSELJ(B290-$R$2,1))/(B290-$R$2))^2) + IF(ABS(B290-$O$2)&lt;0.001,1,((2*BESSELJ(B290-$O$2,1))/(B290-$O$2))^2)</f>
        <v>2.0556426731174859E-2</v>
      </c>
      <c r="F290">
        <f t="shared" si="16"/>
        <v>3.052245252070886E-2</v>
      </c>
      <c r="H290" t="str">
        <f t="shared" si="17"/>
        <v/>
      </c>
      <c r="I290">
        <f t="shared" si="18"/>
        <v>9.2379629083791659E-2</v>
      </c>
    </row>
    <row r="291" spans="1:9" x14ac:dyDescent="0.4">
      <c r="A291">
        <v>285</v>
      </c>
      <c r="B291">
        <f t="shared" si="19"/>
        <v>-0.7499999999999214</v>
      </c>
      <c r="C291">
        <f>IF(ABS(B291-$P$2)&lt;0.001,1,((2*BESSELJ(B291-$P$2,1))/(B291-$P$2))^2) + IF(ABS(B291-$Q$2)&lt;0.001,1,((2*BESSELJ(B291-$Q$2,1))/(B291-$Q$2))^2) + IF(ABS(B291-$R$2)&lt;0.001,1,((2*BESSELJ(B291-$R$2,1))/(B291-$R$2))^2) + IF(ABS(B291-$O$2)&lt;0.001,1,((2*BESSELJ(B291-$O$2,1))/(B291-$O$2))^2)</f>
        <v>1.7150219934316153E-2</v>
      </c>
      <c r="F291">
        <f t="shared" si="16"/>
        <v>2.6589310512224282E-2</v>
      </c>
      <c r="H291" t="str">
        <f t="shared" si="17"/>
        <v/>
      </c>
      <c r="I291">
        <f t="shared" si="18"/>
        <v>9.2379629083791659E-2</v>
      </c>
    </row>
    <row r="292" spans="1:9" x14ac:dyDescent="0.4">
      <c r="A292">
        <v>286</v>
      </c>
      <c r="B292">
        <f t="shared" si="19"/>
        <v>-0.69999999999992135</v>
      </c>
      <c r="C292">
        <f>IF(ABS(B292-$P$2)&lt;0.001,1,((2*BESSELJ(B292-$P$2,1))/(B292-$P$2))^2) + IF(ABS(B292-$Q$2)&lt;0.001,1,((2*BESSELJ(B292-$Q$2,1))/(B292-$Q$2))^2) + IF(ABS(B292-$R$2)&lt;0.001,1,((2*BESSELJ(B292-$R$2,1))/(B292-$R$2))^2) + IF(ABS(B292-$O$2)&lt;0.001,1,((2*BESSELJ(B292-$O$2,1))/(B292-$O$2))^2)</f>
        <v>1.4264220273170184E-2</v>
      </c>
      <c r="F292">
        <f t="shared" si="16"/>
        <v>2.3158244635901628E-2</v>
      </c>
      <c r="H292" t="str">
        <f t="shared" si="17"/>
        <v/>
      </c>
      <c r="I292">
        <f t="shared" si="18"/>
        <v>0</v>
      </c>
    </row>
    <row r="293" spans="1:9" x14ac:dyDescent="0.4">
      <c r="A293">
        <v>287</v>
      </c>
      <c r="B293">
        <f t="shared" si="19"/>
        <v>-0.64999999999992131</v>
      </c>
      <c r="C293">
        <f>IF(ABS(B293-$P$2)&lt;0.001,1,((2*BESSELJ(B293-$P$2,1))/(B293-$P$2))^2) + IF(ABS(B293-$Q$2)&lt;0.001,1,((2*BESSELJ(B293-$Q$2,1))/(B293-$Q$2))^2) + IF(ABS(B293-$R$2)&lt;0.001,1,((2*BESSELJ(B293-$R$2,1))/(B293-$R$2))^2) + IF(ABS(B293-$O$2)&lt;0.001,1,((2*BESSELJ(B293-$O$2,1))/(B293-$O$2))^2)</f>
        <v>1.1867622868965713E-2</v>
      </c>
      <c r="F293">
        <f t="shared" si="16"/>
        <v>2.0202033198184303E-2</v>
      </c>
      <c r="H293" t="str">
        <f t="shared" si="17"/>
        <v/>
      </c>
      <c r="I293">
        <f t="shared" si="18"/>
        <v>1.021662017825346E-2</v>
      </c>
    </row>
    <row r="294" spans="1:9" x14ac:dyDescent="0.4">
      <c r="A294">
        <v>288</v>
      </c>
      <c r="B294">
        <f t="shared" si="19"/>
        <v>-0.59999999999992126</v>
      </c>
      <c r="C294">
        <f>IF(ABS(B294-$P$2)&lt;0.001,1,((2*BESSELJ(B294-$P$2,1))/(B294-$P$2))^2) + IF(ABS(B294-$Q$2)&lt;0.001,1,((2*BESSELJ(B294-$Q$2,1))/(B294-$Q$2))^2) + IF(ABS(B294-$R$2)&lt;0.001,1,((2*BESSELJ(B294-$R$2,1))/(B294-$R$2))^2) + IF(ABS(B294-$O$2)&lt;0.001,1,((2*BESSELJ(B294-$O$2,1))/(B294-$O$2))^2)</f>
        <v>9.9288333281487909E-3</v>
      </c>
      <c r="F294">
        <f t="shared" si="16"/>
        <v>1.7692652693921954E-2</v>
      </c>
      <c r="H294" t="str">
        <f t="shared" si="17"/>
        <v/>
      </c>
      <c r="I294">
        <f t="shared" si="18"/>
        <v>1.021662017825346E-2</v>
      </c>
    </row>
    <row r="295" spans="1:9" x14ac:dyDescent="0.4">
      <c r="A295">
        <v>289</v>
      </c>
      <c r="B295">
        <f t="shared" si="19"/>
        <v>-0.54999999999992122</v>
      </c>
      <c r="C295">
        <f>IF(ABS(B295-$P$2)&lt;0.001,1,((2*BESSELJ(B295-$P$2,1))/(B295-$P$2))^2) + IF(ABS(B295-$Q$2)&lt;0.001,1,((2*BESSELJ(B295-$Q$2,1))/(B295-$Q$2))^2) + IF(ABS(B295-$R$2)&lt;0.001,1,((2*BESSELJ(B295-$R$2,1))/(B295-$R$2))^2) + IF(ABS(B295-$O$2)&lt;0.001,1,((2*BESSELJ(B295-$O$2,1))/(B295-$O$2))^2)</f>
        <v>8.4156687773449083E-3</v>
      </c>
      <c r="F295">
        <f t="shared" si="16"/>
        <v>1.5601457940609667E-2</v>
      </c>
      <c r="H295" t="str">
        <f t="shared" si="17"/>
        <v/>
      </c>
      <c r="I295">
        <f t="shared" si="18"/>
        <v>1.021662017825346E-2</v>
      </c>
    </row>
    <row r="296" spans="1:9" x14ac:dyDescent="0.4">
      <c r="A296">
        <v>290</v>
      </c>
      <c r="B296">
        <f t="shared" si="19"/>
        <v>-0.49999999999992123</v>
      </c>
      <c r="C296">
        <f>IF(ABS(B296-$P$2)&lt;0.001,1,((2*BESSELJ(B296-$P$2,1))/(B296-$P$2))^2) + IF(ABS(B296-$Q$2)&lt;0.001,1,((2*BESSELJ(B296-$Q$2,1))/(B296-$Q$2))^2) + IF(ABS(B296-$R$2)&lt;0.001,1,((2*BESSELJ(B296-$R$2,1))/(B296-$R$2))^2) + IF(ABS(B296-$O$2)&lt;0.001,1,((2*BESSELJ(B296-$O$2,1))/(B296-$O$2))^2)</f>
        <v>7.2955569207473888E-3</v>
      </c>
      <c r="F296">
        <f t="shared" si="16"/>
        <v>1.3899360786907532E-2</v>
      </c>
      <c r="H296" t="str">
        <f t="shared" si="17"/>
        <v/>
      </c>
      <c r="I296">
        <f t="shared" si="18"/>
        <v>1.021662017825346E-2</v>
      </c>
    </row>
    <row r="297" spans="1:9" x14ac:dyDescent="0.4">
      <c r="A297">
        <v>291</v>
      </c>
      <c r="B297">
        <f t="shared" si="19"/>
        <v>-0.44999999999992124</v>
      </c>
      <c r="C297">
        <f>IF(ABS(B297-$P$2)&lt;0.001,1,((2*BESSELJ(B297-$P$2,1))/(B297-$P$2))^2) + IF(ABS(B297-$Q$2)&lt;0.001,1,((2*BESSELJ(B297-$Q$2,1))/(B297-$Q$2))^2) + IF(ABS(B297-$R$2)&lt;0.001,1,((2*BESSELJ(B297-$R$2,1))/(B297-$R$2))^2) + IF(ABS(B297-$O$2)&lt;0.001,1,((2*BESSELJ(B297-$O$2,1))/(B297-$O$2))^2)</f>
        <v>6.5357319760435875E-3</v>
      </c>
      <c r="F297">
        <f t="shared" si="16"/>
        <v>1.2557006365043175E-2</v>
      </c>
      <c r="H297" t="str">
        <f t="shared" si="17"/>
        <v/>
      </c>
      <c r="I297">
        <f t="shared" si="18"/>
        <v>1.021662017825346E-2</v>
      </c>
    </row>
    <row r="298" spans="1:9" x14ac:dyDescent="0.4">
      <c r="A298">
        <v>292</v>
      </c>
      <c r="B298">
        <f t="shared" si="19"/>
        <v>-0.39999999999992125</v>
      </c>
      <c r="C298">
        <f>IF(ABS(B298-$P$2)&lt;0.001,1,((2*BESSELJ(B298-$P$2,1))/(B298-$P$2))^2) + IF(ABS(B298-$Q$2)&lt;0.001,1,((2*BESSELJ(B298-$Q$2,1))/(B298-$Q$2))^2) + IF(ABS(B298-$R$2)&lt;0.001,1,((2*BESSELJ(B298-$R$2,1))/(B298-$R$2))^2) + IF(ABS(B298-$O$2)&lt;0.001,1,((2*BESSELJ(B298-$O$2,1))/(B298-$O$2))^2)</f>
        <v>6.1034263829296224E-3</v>
      </c>
      <c r="F298">
        <f t="shared" si="16"/>
        <v>1.1544945889173552E-2</v>
      </c>
      <c r="H298" t="str">
        <f t="shared" si="17"/>
        <v/>
      </c>
      <c r="I298">
        <f t="shared" si="18"/>
        <v>1.021662017825346E-2</v>
      </c>
    </row>
    <row r="299" spans="1:9" x14ac:dyDescent="0.4">
      <c r="A299">
        <v>293</v>
      </c>
      <c r="B299">
        <f t="shared" si="19"/>
        <v>-0.34999999999992126</v>
      </c>
      <c r="C299">
        <f>IF(ABS(B299-$P$2)&lt;0.001,1,((2*BESSELJ(B299-$P$2,1))/(B299-$P$2))^2) + IF(ABS(B299-$Q$2)&lt;0.001,1,((2*BESSELJ(B299-$Q$2,1))/(B299-$Q$2))^2) + IF(ABS(B299-$R$2)&lt;0.001,1,((2*BESSELJ(B299-$R$2,1))/(B299-$R$2))^2) + IF(ABS(B299-$O$2)&lt;0.001,1,((2*BESSELJ(B299-$O$2,1))/(B299-$O$2))^2)</f>
        <v>5.9660572222558087E-3</v>
      </c>
      <c r="F299">
        <f t="shared" ref="F299:F362" si="20">AVERAGE(C289:C309)</f>
        <v>1.0833805039756447E-2</v>
      </c>
      <c r="H299" t="str">
        <f t="shared" ref="H299:H362" si="21">IF(MOD(A299-$H$5,21)=0,F299,"")</f>
        <v/>
      </c>
      <c r="I299">
        <f t="shared" si="18"/>
        <v>1.021662017825346E-2</v>
      </c>
    </row>
    <row r="300" spans="1:9" x14ac:dyDescent="0.4">
      <c r="A300">
        <v>294</v>
      </c>
      <c r="B300">
        <f t="shared" si="19"/>
        <v>-0.29999999999992127</v>
      </c>
      <c r="C300">
        <f>IF(ABS(B300-$P$2)&lt;0.001,1,((2*BESSELJ(B300-$P$2,1))/(B300-$P$2))^2) + IF(ABS(B300-$Q$2)&lt;0.001,1,((2*BESSELJ(B300-$Q$2,1))/(B300-$Q$2))^2) + IF(ABS(B300-$R$2)&lt;0.001,1,((2*BESSELJ(B300-$R$2,1))/(B300-$R$2))^2) + IF(ABS(B300-$O$2)&lt;0.001,1,((2*BESSELJ(B300-$O$2,1))/(B300-$O$2))^2)</f>
        <v>6.091406333561266E-3</v>
      </c>
      <c r="F300">
        <f t="shared" si="20"/>
        <v>1.0394435788542182E-2</v>
      </c>
      <c r="H300" t="str">
        <f t="shared" si="21"/>
        <v/>
      </c>
      <c r="I300">
        <f t="shared" si="18"/>
        <v>1.021662017825346E-2</v>
      </c>
    </row>
    <row r="301" spans="1:9" x14ac:dyDescent="0.4">
      <c r="A301">
        <v>295</v>
      </c>
      <c r="B301">
        <f t="shared" si="19"/>
        <v>-0.24999999999992129</v>
      </c>
      <c r="C301">
        <f>IF(ABS(B301-$P$2)&lt;0.001,1,((2*BESSELJ(B301-$P$2,1))/(B301-$P$2))^2) + IF(ABS(B301-$Q$2)&lt;0.001,1,((2*BESSELJ(B301-$Q$2,1))/(B301-$Q$2))^2) + IF(ABS(B301-$R$2)&lt;0.001,1,((2*BESSELJ(B301-$R$2,1))/(B301-$R$2))^2) + IF(ABS(B301-$O$2)&lt;0.001,1,((2*BESSELJ(B301-$O$2,1))/(B301-$O$2))^2)</f>
        <v>6.4477931738134847E-3</v>
      </c>
      <c r="F301">
        <f t="shared" si="20"/>
        <v>1.0198106880626348E-2</v>
      </c>
      <c r="H301" t="str">
        <f t="shared" si="21"/>
        <v/>
      </c>
      <c r="I301">
        <f t="shared" si="18"/>
        <v>1.021662017825346E-2</v>
      </c>
    </row>
    <row r="302" spans="1:9" x14ac:dyDescent="0.4">
      <c r="A302">
        <v>296</v>
      </c>
      <c r="B302">
        <f t="shared" si="19"/>
        <v>-0.1999999999999213</v>
      </c>
      <c r="C302">
        <f>IF(ABS(B302-$P$2)&lt;0.001,1,((2*BESSELJ(B302-$P$2,1))/(B302-$P$2))^2) + IF(ABS(B302-$Q$2)&lt;0.001,1,((2*BESSELJ(B302-$Q$2,1))/(B302-$Q$2))^2) + IF(ABS(B302-$R$2)&lt;0.001,1,((2*BESSELJ(B302-$R$2,1))/(B302-$R$2))^2) + IF(ABS(B302-$O$2)&lt;0.001,1,((2*BESSELJ(B302-$O$2,1))/(B302-$O$2))^2)</f>
        <v>7.0042395201831559E-3</v>
      </c>
      <c r="F302">
        <f t="shared" si="20"/>
        <v>1.021662017825346E-2</v>
      </c>
      <c r="H302">
        <f t="shared" si="21"/>
        <v>1.021662017825346E-2</v>
      </c>
      <c r="I302">
        <f t="shared" si="18"/>
        <v>1.021662017825346E-2</v>
      </c>
    </row>
    <row r="303" spans="1:9" x14ac:dyDescent="0.4">
      <c r="A303">
        <v>297</v>
      </c>
      <c r="B303">
        <f t="shared" si="19"/>
        <v>-0.14999999999992131</v>
      </c>
      <c r="C303">
        <f>IF(ABS(B303-$P$2)&lt;0.001,1,((2*BESSELJ(B303-$P$2,1))/(B303-$P$2))^2) + IF(ABS(B303-$Q$2)&lt;0.001,1,((2*BESSELJ(B303-$Q$2,1))/(B303-$Q$2))^2) + IF(ABS(B303-$R$2)&lt;0.001,1,((2*BESSELJ(B303-$R$2,1))/(B303-$R$2))^2) + IF(ABS(B303-$O$2)&lt;0.001,1,((2*BESSELJ(B303-$O$2,1))/(B303-$O$2))^2)</f>
        <v>7.7306251842238893E-3</v>
      </c>
      <c r="F303">
        <f t="shared" si="20"/>
        <v>1.0422463817747155E-2</v>
      </c>
      <c r="H303" t="str">
        <f t="shared" si="21"/>
        <v/>
      </c>
      <c r="I303">
        <f t="shared" si="18"/>
        <v>1.021662017825346E-2</v>
      </c>
    </row>
    <row r="304" spans="1:9" x14ac:dyDescent="0.4">
      <c r="A304">
        <v>298</v>
      </c>
      <c r="B304">
        <f t="shared" si="19"/>
        <v>-9.9999999999921305E-2</v>
      </c>
      <c r="C304">
        <f>IF(ABS(B304-$P$2)&lt;0.001,1,((2*BESSELJ(B304-$P$2,1))/(B304-$P$2))^2) + IF(ABS(B304-$Q$2)&lt;0.001,1,((2*BESSELJ(B304-$Q$2,1))/(B304-$Q$2))^2) + IF(ABS(B304-$R$2)&lt;0.001,1,((2*BESSELJ(B304-$R$2,1))/(B304-$R$2))^2) + IF(ABS(B304-$O$2)&lt;0.001,1,((2*BESSELJ(B304-$O$2,1))/(B304-$O$2))^2)</f>
        <v>8.5978339734630246E-3</v>
      </c>
      <c r="F304">
        <f t="shared" si="20"/>
        <v>1.0788945799227147E-2</v>
      </c>
      <c r="H304" t="str">
        <f t="shared" si="21"/>
        <v/>
      </c>
      <c r="I304">
        <f t="shared" si="18"/>
        <v>1.021662017825346E-2</v>
      </c>
    </row>
    <row r="305" spans="1:9" x14ac:dyDescent="0.4">
      <c r="A305">
        <v>299</v>
      </c>
      <c r="B305">
        <f t="shared" si="19"/>
        <v>-4.9999999999921302E-2</v>
      </c>
      <c r="C305">
        <f>IF(ABS(B305-$P$2)&lt;0.001,1,((2*BESSELJ(B305-$P$2,1))/(B305-$P$2))^2) + IF(ABS(B305-$Q$2)&lt;0.001,1,((2*BESSELJ(B305-$Q$2,1))/(B305-$Q$2))^2) + IF(ABS(B305-$R$2)&lt;0.001,1,((2*BESSELJ(B305-$R$2,1))/(B305-$R$2))^2) + IF(ABS(B305-$O$2)&lt;0.001,1,((2*BESSELJ(B305-$O$2,1))/(B305-$O$2))^2)</f>
        <v>9.5778892086713485E-3</v>
      </c>
      <c r="F305">
        <f t="shared" si="20"/>
        <v>1.1290329485226021E-2</v>
      </c>
      <c r="H305" t="str">
        <f t="shared" si="21"/>
        <v/>
      </c>
      <c r="I305">
        <f t="shared" si="18"/>
        <v>1.021662017825346E-2</v>
      </c>
    </row>
    <row r="306" spans="1:9" x14ac:dyDescent="0.4">
      <c r="A306">
        <v>300</v>
      </c>
      <c r="B306">
        <f t="shared" si="19"/>
        <v>7.8700934658115784E-14</v>
      </c>
      <c r="C306">
        <f>IF(ABS(B306-$P$2)&lt;0.001,1,((2*BESSELJ(B306-$P$2,1))/(B306-$P$2))^2) + IF(ABS(B306-$Q$2)&lt;0.001,1,((2*BESSELJ(B306-$Q$2,1))/(B306-$Q$2))^2) + IF(ABS(B306-$R$2)&lt;0.001,1,((2*BESSELJ(B306-$R$2,1))/(B306-$R$2))^2) + IF(ABS(B306-$O$2)&lt;0.001,1,((2*BESSELJ(B306-$O$2,1))/(B306-$O$2))^2)</f>
        <v>1.0644078180506878E-2</v>
      </c>
      <c r="F306">
        <f t="shared" si="20"/>
        <v>1.1901915106673849E-2</v>
      </c>
      <c r="H306" t="str">
        <f t="shared" si="21"/>
        <v/>
      </c>
      <c r="I306">
        <f t="shared" si="18"/>
        <v>1.021662017825346E-2</v>
      </c>
    </row>
    <row r="307" spans="1:9" x14ac:dyDescent="0.4">
      <c r="A307">
        <v>301</v>
      </c>
      <c r="B307">
        <f t="shared" si="19"/>
        <v>5.0000000000078704E-2</v>
      </c>
      <c r="C307">
        <f>IF(ABS(B307-$P$2)&lt;0.001,1,((2*BESSELJ(B307-$P$2,1))/(B307-$P$2))^2) + IF(ABS(B307-$Q$2)&lt;0.001,1,((2*BESSELJ(B307-$Q$2,1))/(B307-$Q$2))^2) + IF(ABS(B307-$R$2)&lt;0.001,1,((2*BESSELJ(B307-$R$2,1))/(B307-$R$2))^2) + IF(ABS(B307-$O$2)&lt;0.001,1,((2*BESSELJ(B307-$O$2,1))/(B307-$O$2))^2)</f>
        <v>1.1771065007320657E-2</v>
      </c>
      <c r="F307">
        <f t="shared" si="20"/>
        <v>1.2600177855196501E-2</v>
      </c>
      <c r="H307" t="str">
        <f t="shared" si="21"/>
        <v/>
      </c>
      <c r="I307">
        <f t="shared" ref="I307:I370" si="22">SUM(H297:H316)</f>
        <v>1.021662017825346E-2</v>
      </c>
    </row>
    <row r="308" spans="1:9" x14ac:dyDescent="0.4">
      <c r="A308">
        <v>302</v>
      </c>
      <c r="B308">
        <f t="shared" si="19"/>
        <v>0.10000000000007871</v>
      </c>
      <c r="C308">
        <f>IF(ABS(B308-$P$2)&lt;0.001,1,((2*BESSELJ(B308-$P$2,1))/(B308-$P$2))^2) + IF(ABS(B308-$Q$2)&lt;0.001,1,((2*BESSELJ(B308-$Q$2,1))/(B308-$Q$2))^2) + IF(ABS(B308-$R$2)&lt;0.001,1,((2*BESSELJ(B308-$R$2,1))/(B308-$R$2))^2) + IF(ABS(B308-$O$2)&lt;0.001,1,((2*BESSELJ(B308-$O$2,1))/(B308-$O$2))^2)</f>
        <v>1.2934991436191149E-2</v>
      </c>
      <c r="F308">
        <f t="shared" si="20"/>
        <v>1.3362850725137276E-2</v>
      </c>
      <c r="H308" t="str">
        <f t="shared" si="21"/>
        <v/>
      </c>
      <c r="I308">
        <f t="shared" si="22"/>
        <v>1.021662017825346E-2</v>
      </c>
    </row>
    <row r="309" spans="1:9" x14ac:dyDescent="0.4">
      <c r="A309">
        <v>303</v>
      </c>
      <c r="B309">
        <f t="shared" si="19"/>
        <v>0.15000000000007871</v>
      </c>
      <c r="C309">
        <f>IF(ABS(B309-$P$2)&lt;0.001,1,((2*BESSELJ(B309-$P$2,1))/(B309-$P$2))^2) + IF(ABS(B309-$Q$2)&lt;0.001,1,((2*BESSELJ(B309-$Q$2,1))/(B309-$Q$2))^2) + IF(ABS(B309-$R$2)&lt;0.001,1,((2*BESSELJ(B309-$R$2,1))/(B309-$R$2))^2) + IF(ABS(B309-$O$2)&lt;0.001,1,((2*BESSELJ(B309-$O$2,1))/(B309-$O$2))^2)</f>
        <v>1.4113565211201363E-2</v>
      </c>
      <c r="F309">
        <f t="shared" si="20"/>
        <v>1.4169007581894544E-2</v>
      </c>
      <c r="H309" t="str">
        <f t="shared" si="21"/>
        <v/>
      </c>
      <c r="I309">
        <f t="shared" si="22"/>
        <v>1.021662017825346E-2</v>
      </c>
    </row>
    <row r="310" spans="1:9" x14ac:dyDescent="0.4">
      <c r="A310">
        <v>304</v>
      </c>
      <c r="B310">
        <f t="shared" si="19"/>
        <v>0.20000000000007873</v>
      </c>
      <c r="C310">
        <f>IF(ABS(B310-$P$2)&lt;0.001,1,((2*BESSELJ(B310-$P$2,1))/(B310-$P$2))^2) + IF(ABS(B310-$Q$2)&lt;0.001,1,((2*BESSELJ(B310-$Q$2,1))/(B310-$Q$2))^2) + IF(ABS(B310-$R$2)&lt;0.001,1,((2*BESSELJ(B310-$R$2,1))/(B310-$R$2))^2) + IF(ABS(B310-$O$2)&lt;0.001,1,((2*BESSELJ(B310-$O$2,1))/(B310-$O$2))^2)</f>
        <v>1.5285899915152595E-2</v>
      </c>
      <c r="F310">
        <f t="shared" si="20"/>
        <v>1.4999134992238792E-2</v>
      </c>
      <c r="H310" t="str">
        <f t="shared" si="21"/>
        <v/>
      </c>
      <c r="I310">
        <f t="shared" si="22"/>
        <v>1.021662017825346E-2</v>
      </c>
    </row>
    <row r="311" spans="1:9" x14ac:dyDescent="0.4">
      <c r="A311">
        <v>305</v>
      </c>
      <c r="B311">
        <f t="shared" si="19"/>
        <v>0.25000000000007871</v>
      </c>
      <c r="C311">
        <f>IF(ABS(B311-$P$2)&lt;0.001,1,((2*BESSELJ(B311-$P$2,1))/(B311-$P$2))^2) + IF(ABS(B311-$Q$2)&lt;0.001,1,((2*BESSELJ(B311-$Q$2,1))/(B311-$Q$2))^2) + IF(ABS(B311-$R$2)&lt;0.001,1,((2*BESSELJ(B311-$R$2,1))/(B311-$R$2))^2) + IF(ABS(B311-$O$2)&lt;0.001,1,((2*BESSELJ(B311-$O$2,1))/(B311-$O$2))^2)</f>
        <v>1.6433519664942362E-2</v>
      </c>
      <c r="F311">
        <f t="shared" si="20"/>
        <v>1.5835192611067504E-2</v>
      </c>
      <c r="H311" t="str">
        <f t="shared" si="21"/>
        <v/>
      </c>
      <c r="I311">
        <f t="shared" si="22"/>
        <v>1.021662017825346E-2</v>
      </c>
    </row>
    <row r="312" spans="1:9" x14ac:dyDescent="0.4">
      <c r="A312">
        <v>306</v>
      </c>
      <c r="B312">
        <f t="shared" si="19"/>
        <v>0.3000000000000787</v>
      </c>
      <c r="C312">
        <f>IF(ABS(B312-$P$2)&lt;0.001,1,((2*BESSELJ(B312-$P$2,1))/(B312-$P$2))^2) + IF(ABS(B312-$Q$2)&lt;0.001,1,((2*BESSELJ(B312-$Q$2,1))/(B312-$Q$2))^2) + IF(ABS(B312-$R$2)&lt;0.001,1,((2*BESSELJ(B312-$R$2,1))/(B312-$R$2))^2) + IF(ABS(B312-$O$2)&lt;0.001,1,((2*BESSELJ(B312-$O$2,1))/(B312-$O$2))^2)</f>
        <v>1.7538999184485472E-2</v>
      </c>
      <c r="F312">
        <f t="shared" si="20"/>
        <v>1.6660661994164432E-2</v>
      </c>
      <c r="H312" t="str">
        <f t="shared" si="21"/>
        <v/>
      </c>
      <c r="I312">
        <f t="shared" si="22"/>
        <v>1.021662017825346E-2</v>
      </c>
    </row>
    <row r="313" spans="1:9" x14ac:dyDescent="0.4">
      <c r="A313">
        <v>307</v>
      </c>
      <c r="B313">
        <f t="shared" si="19"/>
        <v>0.35000000000007869</v>
      </c>
      <c r="C313">
        <f>IF(ABS(B313-$P$2)&lt;0.001,1,((2*BESSELJ(B313-$P$2,1))/(B313-$P$2))^2) + IF(ABS(B313-$Q$2)&lt;0.001,1,((2*BESSELJ(B313-$Q$2,1))/(B313-$Q$2))^2) + IF(ABS(B313-$R$2)&lt;0.001,1,((2*BESSELJ(B313-$R$2,1))/(B313-$R$2))^2) + IF(ABS(B313-$O$2)&lt;0.001,1,((2*BESSELJ(B313-$O$2,1))/(B313-$O$2))^2)</f>
        <v>1.8586936702537766E-2</v>
      </c>
      <c r="F313">
        <f t="shared" si="20"/>
        <v>1.7460583781442503E-2</v>
      </c>
      <c r="H313" t="str">
        <f t="shared" si="21"/>
        <v/>
      </c>
      <c r="I313">
        <f t="shared" si="22"/>
        <v>0</v>
      </c>
    </row>
    <row r="314" spans="1:9" x14ac:dyDescent="0.4">
      <c r="A314">
        <v>308</v>
      </c>
      <c r="B314">
        <f t="shared" si="19"/>
        <v>0.40000000000007868</v>
      </c>
      <c r="C314">
        <f>IF(ABS(B314-$P$2)&lt;0.001,1,((2*BESSELJ(B314-$P$2,1))/(B314-$P$2))^2) + IF(ABS(B314-$Q$2)&lt;0.001,1,((2*BESSELJ(B314-$Q$2,1))/(B314-$Q$2))^2) + IF(ABS(B314-$R$2)&lt;0.001,1,((2*BESSELJ(B314-$R$2,1))/(B314-$R$2))^2) + IF(ABS(B314-$O$2)&lt;0.001,1,((2*BESSELJ(B314-$O$2,1))/(B314-$O$2))^2)</f>
        <v>1.9563744480045553E-2</v>
      </c>
      <c r="F314">
        <f t="shared" si="20"/>
        <v>1.822158326942621E-2</v>
      </c>
      <c r="H314" t="str">
        <f t="shared" si="21"/>
        <v/>
      </c>
      <c r="I314">
        <f t="shared" si="22"/>
        <v>2.1895775172898473E-2</v>
      </c>
    </row>
    <row r="315" spans="1:9" x14ac:dyDescent="0.4">
      <c r="A315">
        <v>309</v>
      </c>
      <c r="B315">
        <f t="shared" si="19"/>
        <v>0.45000000000007867</v>
      </c>
      <c r="C315">
        <f>IF(ABS(B315-$P$2)&lt;0.001,1,((2*BESSELJ(B315-$P$2,1))/(B315-$P$2))^2) + IF(ABS(B315-$Q$2)&lt;0.001,1,((2*BESSELJ(B315-$Q$2,1))/(B315-$Q$2))^2) + IF(ABS(B315-$R$2)&lt;0.001,1,((2*BESSELJ(B315-$R$2,1))/(B315-$R$2))^2) + IF(ABS(B315-$O$2)&lt;0.001,1,((2*BESSELJ(B315-$O$2,1))/(B315-$O$2))^2)</f>
        <v>2.0457890734125156E-2</v>
      </c>
      <c r="F315">
        <f t="shared" si="20"/>
        <v>1.8931884464934969E-2</v>
      </c>
      <c r="H315" t="str">
        <f t="shared" si="21"/>
        <v/>
      </c>
      <c r="I315">
        <f t="shared" si="22"/>
        <v>2.1895775172898473E-2</v>
      </c>
    </row>
    <row r="316" spans="1:9" x14ac:dyDescent="0.4">
      <c r="A316">
        <v>310</v>
      </c>
      <c r="B316">
        <f t="shared" si="19"/>
        <v>0.50000000000007871</v>
      </c>
      <c r="C316">
        <f>IF(ABS(B316-$P$2)&lt;0.001,1,((2*BESSELJ(B316-$P$2,1))/(B316-$P$2))^2) + IF(ABS(B316-$Q$2)&lt;0.001,1,((2*BESSELJ(B316-$Q$2,1))/(B316-$Q$2))^2) + IF(ABS(B316-$R$2)&lt;0.001,1,((2*BESSELJ(B316-$R$2,1))/(B316-$R$2))^2) + IF(ABS(B316-$O$2)&lt;0.001,1,((2*BESSELJ(B316-$O$2,1))/(B316-$O$2))^2)</f>
        <v>2.1258966827749304E-2</v>
      </c>
      <c r="F316">
        <f t="shared" si="20"/>
        <v>1.9581312783642602E-2</v>
      </c>
      <c r="H316" t="str">
        <f t="shared" si="21"/>
        <v/>
      </c>
      <c r="I316">
        <f t="shared" si="22"/>
        <v>2.1895775172898473E-2</v>
      </c>
    </row>
    <row r="317" spans="1:9" x14ac:dyDescent="0.4">
      <c r="A317">
        <v>311</v>
      </c>
      <c r="B317">
        <f t="shared" si="19"/>
        <v>0.55000000000007876</v>
      </c>
      <c r="C317">
        <f>IF(ABS(B317-$P$2)&lt;0.001,1,((2*BESSELJ(B317-$P$2,1))/(B317-$P$2))^2) + IF(ABS(B317-$Q$2)&lt;0.001,1,((2*BESSELJ(B317-$Q$2,1))/(B317-$Q$2))^2) + IF(ABS(B317-$R$2)&lt;0.001,1,((2*BESSELJ(B317-$R$2,1))/(B317-$R$2))^2) + IF(ABS(B317-$O$2)&lt;0.001,1,((2*BESSELJ(B317-$O$2,1))/(B317-$O$2))^2)</f>
        <v>2.1959074639723113E-2</v>
      </c>
      <c r="F317">
        <f t="shared" si="20"/>
        <v>2.0161286626999918E-2</v>
      </c>
      <c r="H317" t="str">
        <f t="shared" si="21"/>
        <v/>
      </c>
      <c r="I317">
        <f t="shared" si="22"/>
        <v>2.1895775172898473E-2</v>
      </c>
    </row>
    <row r="318" spans="1:9" x14ac:dyDescent="0.4">
      <c r="A318">
        <v>312</v>
      </c>
      <c r="B318">
        <f t="shared" si="19"/>
        <v>0.6000000000000788</v>
      </c>
      <c r="C318">
        <f>IF(ABS(B318-$P$2)&lt;0.001,1,((2*BESSELJ(B318-$P$2,1))/(B318-$P$2))^2) + IF(ABS(B318-$Q$2)&lt;0.001,1,((2*BESSELJ(B318-$Q$2,1))/(B318-$Q$2))^2) + IF(ABS(B318-$R$2)&lt;0.001,1,((2*BESSELJ(B318-$R$2,1))/(B318-$R$2))^2) + IF(ABS(B318-$O$2)&lt;0.001,1,((2*BESSELJ(B318-$O$2,1))/(B318-$O$2))^2)</f>
        <v>2.255186224479978E-2</v>
      </c>
      <c r="F318">
        <f t="shared" si="20"/>
        <v>2.0664798138524693E-2</v>
      </c>
      <c r="H318" t="str">
        <f t="shared" si="21"/>
        <v/>
      </c>
      <c r="I318">
        <f t="shared" si="22"/>
        <v>2.1895775172898473E-2</v>
      </c>
    </row>
    <row r="319" spans="1:9" x14ac:dyDescent="0.4">
      <c r="A319">
        <v>313</v>
      </c>
      <c r="B319">
        <f t="shared" si="19"/>
        <v>0.65000000000007885</v>
      </c>
      <c r="C319">
        <f>IF(ABS(B319-$P$2)&lt;0.001,1,((2*BESSELJ(B319-$P$2,1))/(B319-$P$2))^2) + IF(ABS(B319-$Q$2)&lt;0.001,1,((2*BESSELJ(B319-$Q$2,1))/(B319-$Q$2))^2) + IF(ABS(B319-$R$2)&lt;0.001,1,((2*BESSELJ(B319-$R$2,1))/(B319-$R$2))^2) + IF(ABS(B319-$O$2)&lt;0.001,1,((2*BESSELJ(B319-$O$2,1))/(B319-$O$2))^2)</f>
        <v>2.3032720374832304E-2</v>
      </c>
      <c r="F319">
        <f t="shared" si="20"/>
        <v>2.1086383505309534E-2</v>
      </c>
      <c r="H319" t="str">
        <f t="shared" si="21"/>
        <v/>
      </c>
      <c r="I319">
        <f t="shared" si="22"/>
        <v>2.1895775172898473E-2</v>
      </c>
    </row>
    <row r="320" spans="1:9" x14ac:dyDescent="0.4">
      <c r="A320">
        <v>314</v>
      </c>
      <c r="B320">
        <f t="shared" si="19"/>
        <v>0.70000000000007889</v>
      </c>
      <c r="C320">
        <f>IF(ABS(B320-$P$2)&lt;0.001,1,((2*BESSELJ(B320-$P$2,1))/(B320-$P$2))^2) + IF(ABS(B320-$Q$2)&lt;0.001,1,((2*BESSELJ(B320-$Q$2,1))/(B320-$Q$2))^2) + IF(ABS(B320-$R$2)&lt;0.001,1,((2*BESSELJ(B320-$R$2,1))/(B320-$R$2))^2) + IF(ABS(B320-$O$2)&lt;0.001,1,((2*BESSELJ(B320-$O$2,1))/(B320-$O$2))^2)</f>
        <v>2.3398732839485015E-2</v>
      </c>
      <c r="F320">
        <f t="shared" si="20"/>
        <v>2.1422083232417104E-2</v>
      </c>
      <c r="H320" t="str">
        <f t="shared" si="21"/>
        <v/>
      </c>
      <c r="I320">
        <f t="shared" si="22"/>
        <v>2.1895775172898473E-2</v>
      </c>
    </row>
    <row r="321" spans="1:9" x14ac:dyDescent="0.4">
      <c r="A321">
        <v>315</v>
      </c>
      <c r="B321">
        <f t="shared" si="19"/>
        <v>0.75000000000007894</v>
      </c>
      <c r="C321">
        <f>IF(ABS(B321-$P$2)&lt;0.001,1,((2*BESSELJ(B321-$P$2,1))/(B321-$P$2))^2) + IF(ABS(B321-$Q$2)&lt;0.001,1,((2*BESSELJ(B321-$Q$2,1))/(B321-$Q$2))^2) + IF(ABS(B321-$R$2)&lt;0.001,1,((2*BESSELJ(B321-$R$2,1))/(B321-$R$2))^2) + IF(ABS(B321-$O$2)&lt;0.001,1,((2*BESSELJ(B321-$O$2,1))/(B321-$O$2))^2)</f>
        <v>2.3648616328964249E-2</v>
      </c>
      <c r="F321">
        <f t="shared" si="20"/>
        <v>2.1669404104904848E-2</v>
      </c>
      <c r="H321" t="str">
        <f t="shared" si="21"/>
        <v/>
      </c>
      <c r="I321">
        <f t="shared" si="22"/>
        <v>2.1895775172898473E-2</v>
      </c>
    </row>
    <row r="322" spans="1:9" x14ac:dyDescent="0.4">
      <c r="A322">
        <v>316</v>
      </c>
      <c r="B322">
        <f t="shared" si="19"/>
        <v>0.80000000000007898</v>
      </c>
      <c r="C322">
        <f>IF(ABS(B322-$P$2)&lt;0.001,1,((2*BESSELJ(B322-$P$2,1))/(B322-$P$2))^2) + IF(ABS(B322-$Q$2)&lt;0.001,1,((2*BESSELJ(B322-$Q$2,1))/(B322-$Q$2))^2) + IF(ABS(B322-$R$2)&lt;0.001,1,((2*BESSELJ(B322-$R$2,1))/(B322-$R$2))^2) + IF(ABS(B322-$O$2)&lt;0.001,1,((2*BESSELJ(B322-$O$2,1))/(B322-$O$2))^2)</f>
        <v>2.3782650218848907E-2</v>
      </c>
      <c r="F322">
        <f t="shared" si="20"/>
        <v>2.1827227293225365E-2</v>
      </c>
      <c r="H322" t="str">
        <f t="shared" si="21"/>
        <v/>
      </c>
      <c r="I322">
        <f t="shared" si="22"/>
        <v>2.1895775172898473E-2</v>
      </c>
    </row>
    <row r="323" spans="1:9" x14ac:dyDescent="0.4">
      <c r="A323">
        <v>317</v>
      </c>
      <c r="B323">
        <f t="shared" si="19"/>
        <v>0.85000000000007903</v>
      </c>
      <c r="C323">
        <f>IF(ABS(B323-$P$2)&lt;0.001,1,((2*BESSELJ(B323-$P$2,1))/(B323-$P$2))^2) + IF(ABS(B323-$Q$2)&lt;0.001,1,((2*BESSELJ(B323-$Q$2,1))/(B323-$Q$2))^2) + IF(ABS(B323-$R$2)&lt;0.001,1,((2*BESSELJ(B323-$R$2,1))/(B323-$R$2))^2) + IF(ABS(B323-$O$2)&lt;0.001,1,((2*BESSELJ(B323-$O$2,1))/(B323-$O$2))^2)</f>
        <v>2.3802597053022668E-2</v>
      </c>
      <c r="F323">
        <f t="shared" si="20"/>
        <v>2.1895775172898473E-2</v>
      </c>
      <c r="H323">
        <f t="shared" si="21"/>
        <v>2.1895775172898473E-2</v>
      </c>
      <c r="I323">
        <f t="shared" si="22"/>
        <v>2.1895775172898473E-2</v>
      </c>
    </row>
    <row r="324" spans="1:9" x14ac:dyDescent="0.4">
      <c r="A324">
        <v>318</v>
      </c>
      <c r="B324">
        <f t="shared" si="19"/>
        <v>0.90000000000007907</v>
      </c>
      <c r="C324">
        <f>IF(ABS(B324-$P$2)&lt;0.001,1,((2*BESSELJ(B324-$P$2,1))/(B324-$P$2))^2) + IF(ABS(B324-$Q$2)&lt;0.001,1,((2*BESSELJ(B324-$Q$2,1))/(B324-$Q$2))^2) + IF(ABS(B324-$R$2)&lt;0.001,1,((2*BESSELJ(B324-$R$2,1))/(B324-$R$2))^2) + IF(ABS(B324-$O$2)&lt;0.001,1,((2*BESSELJ(B324-$O$2,1))/(B324-$O$2))^2)</f>
        <v>2.3711614431881758E-2</v>
      </c>
      <c r="F324">
        <f t="shared" si="20"/>
        <v>2.1876525785993882E-2</v>
      </c>
      <c r="H324" t="str">
        <f t="shared" si="21"/>
        <v/>
      </c>
      <c r="I324">
        <f t="shared" si="22"/>
        <v>2.1895775172898473E-2</v>
      </c>
    </row>
    <row r="325" spans="1:9" x14ac:dyDescent="0.4">
      <c r="A325">
        <v>319</v>
      </c>
      <c r="B325">
        <f t="shared" si="19"/>
        <v>0.95000000000007911</v>
      </c>
      <c r="C325">
        <f>IF(ABS(B325-$P$2)&lt;0.001,1,((2*BESSELJ(B325-$P$2,1))/(B325-$P$2))^2) + IF(ABS(B325-$Q$2)&lt;0.001,1,((2*BESSELJ(B325-$Q$2,1))/(B325-$Q$2))^2) + IF(ABS(B325-$R$2)&lt;0.001,1,((2*BESSELJ(B325-$R$2,1))/(B325-$R$2))^2) + IF(ABS(B325-$O$2)&lt;0.001,1,((2*BESSELJ(B325-$O$2,1))/(B325-$O$2))^2)</f>
        <v>2.3514159079146977E-2</v>
      </c>
      <c r="F325">
        <f t="shared" si="20"/>
        <v>2.1772131306311199E-2</v>
      </c>
      <c r="H325" t="str">
        <f t="shared" si="21"/>
        <v/>
      </c>
      <c r="I325">
        <f t="shared" si="22"/>
        <v>2.1895775172898473E-2</v>
      </c>
    </row>
    <row r="326" spans="1:9" x14ac:dyDescent="0.4">
      <c r="A326">
        <v>320</v>
      </c>
      <c r="B326">
        <f t="shared" si="19"/>
        <v>1.000000000000079</v>
      </c>
      <c r="C326">
        <f>IF(ABS(B326-$P$2)&lt;0.001,1,((2*BESSELJ(B326-$P$2,1))/(B326-$P$2))^2) + IF(ABS(B326-$Q$2)&lt;0.001,1,((2*BESSELJ(B326-$Q$2,1))/(B326-$Q$2))^2) + IF(ABS(B326-$R$2)&lt;0.001,1,((2*BESSELJ(B326-$R$2,1))/(B326-$R$2))^2) + IF(ABS(B326-$O$2)&lt;0.001,1,((2*BESSELJ(B326-$O$2,1))/(B326-$O$2))^2)</f>
        <v>2.3215883901531603E-2</v>
      </c>
      <c r="F326">
        <f t="shared" si="20"/>
        <v>2.1586319115009762E-2</v>
      </c>
      <c r="H326" t="str">
        <f t="shared" si="21"/>
        <v/>
      </c>
      <c r="I326">
        <f t="shared" si="22"/>
        <v>2.1895775172898473E-2</v>
      </c>
    </row>
    <row r="327" spans="1:9" x14ac:dyDescent="0.4">
      <c r="A327">
        <v>321</v>
      </c>
      <c r="B327">
        <f t="shared" si="19"/>
        <v>1.0500000000000791</v>
      </c>
      <c r="C327">
        <f>IF(ABS(B327-$P$2)&lt;0.001,1,((2*BESSELJ(B327-$P$2,1))/(B327-$P$2))^2) + IF(ABS(B327-$Q$2)&lt;0.001,1,((2*BESSELJ(B327-$Q$2,1))/(B327-$Q$2))^2) + IF(ABS(B327-$R$2)&lt;0.001,1,((2*BESSELJ(B327-$R$2,1))/(B327-$R$2))^2) + IF(ABS(B327-$O$2)&lt;0.001,1,((2*BESSELJ(B327-$O$2,1))/(B327-$O$2))^2)</f>
        <v>2.2823528891010476E-2</v>
      </c>
      <c r="F327">
        <f t="shared" si="20"/>
        <v>2.1323831570489674E-2</v>
      </c>
      <c r="H327" t="str">
        <f t="shared" si="21"/>
        <v/>
      </c>
      <c r="I327">
        <f t="shared" si="22"/>
        <v>2.1895775172898473E-2</v>
      </c>
    </row>
    <row r="328" spans="1:9" x14ac:dyDescent="0.4">
      <c r="A328">
        <v>322</v>
      </c>
      <c r="B328">
        <f t="shared" ref="B328:B391" si="23">B327+0.05</f>
        <v>1.1000000000000791</v>
      </c>
      <c r="C328">
        <f>IF(ABS(B328-$P$2)&lt;0.001,1,((2*BESSELJ(B328-$P$2,1))/(B328-$P$2))^2) + IF(ABS(B328-$Q$2)&lt;0.001,1,((2*BESSELJ(B328-$Q$2,1))/(B328-$Q$2))^2) + IF(ABS(B328-$R$2)&lt;0.001,1,((2*BESSELJ(B328-$R$2,1))/(B328-$R$2))^2) + IF(ABS(B328-$O$2)&lt;0.001,1,((2*BESSELJ(B328-$O$2,1))/(B328-$O$2))^2)</f>
        <v>2.2344806749341049E-2</v>
      </c>
      <c r="F328">
        <f t="shared" si="20"/>
        <v>2.0990294172751129E-2</v>
      </c>
      <c r="H328" t="str">
        <f t="shared" si="21"/>
        <v/>
      </c>
      <c r="I328">
        <f t="shared" si="22"/>
        <v>2.1895775172898473E-2</v>
      </c>
    </row>
    <row r="329" spans="1:9" x14ac:dyDescent="0.4">
      <c r="A329">
        <v>323</v>
      </c>
      <c r="B329">
        <f t="shared" si="23"/>
        <v>1.1500000000000792</v>
      </c>
      <c r="C329">
        <f>IF(ABS(B329-$P$2)&lt;0.001,1,((2*BESSELJ(B329-$P$2,1))/(B329-$P$2))^2) + IF(ABS(B329-$Q$2)&lt;0.001,1,((2*BESSELJ(B329-$Q$2,1))/(B329-$Q$2))^2) + IF(ABS(B329-$R$2)&lt;0.001,1,((2*BESSELJ(B329-$R$2,1))/(B329-$R$2))^2) + IF(ABS(B329-$O$2)&lt;0.001,1,((2*BESSELJ(B329-$O$2,1))/(B329-$O$2))^2)</f>
        <v>2.1788284138672811E-2</v>
      </c>
      <c r="F329">
        <f t="shared" si="20"/>
        <v>2.0592124331834813E-2</v>
      </c>
      <c r="H329" t="str">
        <f t="shared" si="21"/>
        <v/>
      </c>
      <c r="I329">
        <f t="shared" si="22"/>
        <v>2.1895775172898473E-2</v>
      </c>
    </row>
    <row r="330" spans="1:9" x14ac:dyDescent="0.4">
      <c r="A330">
        <v>324</v>
      </c>
      <c r="B330">
        <f t="shared" si="23"/>
        <v>1.2000000000000792</v>
      </c>
      <c r="C330">
        <f>IF(ABS(B330-$P$2)&lt;0.001,1,((2*BESSELJ(B330-$P$2,1))/(B330-$P$2))^2) + IF(ABS(B330-$Q$2)&lt;0.001,1,((2*BESSELJ(B330-$Q$2,1))/(B330-$Q$2))^2) + IF(ABS(B330-$R$2)&lt;0.001,1,((2*BESSELJ(B330-$R$2,1))/(B330-$R$2))^2) + IF(ABS(B330-$O$2)&lt;0.001,1,((2*BESSELJ(B330-$O$2,1))/(B330-$O$2))^2)</f>
        <v>2.1163259480460325E-2</v>
      </c>
      <c r="F330">
        <f t="shared" si="20"/>
        <v>2.0136425726997736E-2</v>
      </c>
      <c r="H330" t="str">
        <f t="shared" si="21"/>
        <v/>
      </c>
      <c r="I330">
        <f t="shared" si="22"/>
        <v>2.1895775172898473E-2</v>
      </c>
    </row>
    <row r="331" spans="1:9" x14ac:dyDescent="0.4">
      <c r="A331">
        <v>325</v>
      </c>
      <c r="B331">
        <f t="shared" si="23"/>
        <v>1.2500000000000793</v>
      </c>
      <c r="C331">
        <f>IF(ABS(B331-$P$2)&lt;0.001,1,((2*BESSELJ(B331-$P$2,1))/(B331-$P$2))^2) + IF(ABS(B331-$Q$2)&lt;0.001,1,((2*BESSELJ(B331-$Q$2,1))/(B331-$Q$2))^2) + IF(ABS(B331-$R$2)&lt;0.001,1,((2*BESSELJ(B331-$R$2,1))/(B331-$R$2))^2) + IF(ABS(B331-$O$2)&lt;0.001,1,((2*BESSELJ(B331-$O$2,1))/(B331-$O$2))^2)</f>
        <v>2.0479638237395147E-2</v>
      </c>
      <c r="F331">
        <f t="shared" si="20"/>
        <v>1.9630880270324183E-2</v>
      </c>
      <c r="H331" t="str">
        <f t="shared" si="21"/>
        <v/>
      </c>
      <c r="I331">
        <f t="shared" si="22"/>
        <v>2.1895775172898473E-2</v>
      </c>
    </row>
    <row r="332" spans="1:9" x14ac:dyDescent="0.4">
      <c r="A332">
        <v>326</v>
      </c>
      <c r="B332">
        <f t="shared" si="23"/>
        <v>1.3000000000000793</v>
      </c>
      <c r="C332">
        <f>IF(ABS(B332-$P$2)&lt;0.001,1,((2*BESSELJ(B332-$P$2,1))/(B332-$P$2))^2) + IF(ABS(B332-$Q$2)&lt;0.001,1,((2*BESSELJ(B332-$Q$2,1))/(B332-$Q$2))^2) + IF(ABS(B332-$R$2)&lt;0.001,1,((2*BESSELJ(B332-$R$2,1))/(B332-$R$2))^2) + IF(ABS(B332-$O$2)&lt;0.001,1,((2*BESSELJ(B332-$O$2,1))/(B332-$O$2))^2)</f>
        <v>1.9747806619673239E-2</v>
      </c>
      <c r="F332">
        <f t="shared" si="20"/>
        <v>1.9083638511188376E-2</v>
      </c>
      <c r="H332" t="str">
        <f t="shared" si="21"/>
        <v/>
      </c>
      <c r="I332">
        <f t="shared" si="22"/>
        <v>2.1895775172898473E-2</v>
      </c>
    </row>
    <row r="333" spans="1:9" x14ac:dyDescent="0.4">
      <c r="A333">
        <v>327</v>
      </c>
      <c r="B333">
        <f t="shared" si="23"/>
        <v>1.3500000000000794</v>
      </c>
      <c r="C333">
        <f>IF(ABS(B333-$P$2)&lt;0.001,1,((2*BESSELJ(B333-$P$2,1))/(B333-$P$2))^2) + IF(ABS(B333-$Q$2)&lt;0.001,1,((2*BESSELJ(B333-$Q$2,1))/(B333-$Q$2))^2) + IF(ABS(B333-$R$2)&lt;0.001,1,((2*BESSELJ(B333-$R$2,1))/(B333-$R$2))^2) + IF(ABS(B333-$O$2)&lt;0.001,1,((2*BESSELJ(B333-$O$2,1))/(B333-$O$2))^2)</f>
        <v>1.8978504657620736E-2</v>
      </c>
      <c r="F333">
        <f t="shared" si="20"/>
        <v>1.8503209319332574E-2</v>
      </c>
      <c r="H333" t="str">
        <f t="shared" si="21"/>
        <v/>
      </c>
      <c r="I333">
        <f t="shared" si="22"/>
        <v>2.1895775172898473E-2</v>
      </c>
    </row>
    <row r="334" spans="1:9" x14ac:dyDescent="0.4">
      <c r="A334">
        <v>328</v>
      </c>
      <c r="B334">
        <f t="shared" si="23"/>
        <v>1.4000000000000794</v>
      </c>
      <c r="C334">
        <f>IF(ABS(B334-$P$2)&lt;0.001,1,((2*BESSELJ(B334-$P$2,1))/(B334-$P$2))^2) + IF(ABS(B334-$Q$2)&lt;0.001,1,((2*BESSELJ(B334-$Q$2,1))/(B334-$Q$2))^2) + IF(ABS(B334-$R$2)&lt;0.001,1,((2*BESSELJ(B334-$R$2,1))/(B334-$R$2))^2) + IF(ABS(B334-$O$2)&lt;0.001,1,((2*BESSELJ(B334-$O$2,1))/(B334-$O$2))^2)</f>
        <v>1.8182699577541372E-2</v>
      </c>
      <c r="F334">
        <f t="shared" si="20"/>
        <v>1.7898349680390075E-2</v>
      </c>
      <c r="H334" t="str">
        <f t="shared" si="21"/>
        <v/>
      </c>
      <c r="I334">
        <f t="shared" si="22"/>
        <v>0</v>
      </c>
    </row>
    <row r="335" spans="1:9" x14ac:dyDescent="0.4">
      <c r="A335">
        <v>329</v>
      </c>
      <c r="B335">
        <f t="shared" si="23"/>
        <v>1.4500000000000794</v>
      </c>
      <c r="C335">
        <f>IF(ABS(B335-$P$2)&lt;0.001,1,((2*BESSELJ(B335-$P$2,1))/(B335-$P$2))^2) + IF(ABS(B335-$Q$2)&lt;0.001,1,((2*BESSELJ(B335-$Q$2,1))/(B335-$Q$2))^2) + IF(ABS(B335-$R$2)&lt;0.001,1,((2*BESSELJ(B335-$R$2,1))/(B335-$R$2))^2) + IF(ABS(B335-$O$2)&lt;0.001,1,((2*BESSELJ(B335-$O$2,1))/(B335-$O$2))^2)</f>
        <v>1.7371460406709244E-2</v>
      </c>
      <c r="F335">
        <f t="shared" si="20"/>
        <v>1.7277955428524776E-2</v>
      </c>
      <c r="H335" t="str">
        <f t="shared" si="21"/>
        <v/>
      </c>
      <c r="I335">
        <f t="shared" si="22"/>
        <v>1.2399145970619963E-2</v>
      </c>
    </row>
    <row r="336" spans="1:9" x14ac:dyDescent="0.4">
      <c r="A336">
        <v>330</v>
      </c>
      <c r="B336">
        <f t="shared" si="23"/>
        <v>1.5000000000000795</v>
      </c>
      <c r="C336">
        <f>IF(ABS(B336-$P$2)&lt;0.001,1,((2*BESSELJ(B336-$P$2,1))/(B336-$P$2))^2) + IF(ABS(B336-$Q$2)&lt;0.001,1,((2*BESSELJ(B336-$Q$2,1))/(B336-$Q$2))^2) + IF(ABS(B336-$R$2)&lt;0.001,1,((2*BESSELJ(B336-$R$2,1))/(B336-$R$2))^2) + IF(ABS(B336-$O$2)&lt;0.001,1,((2*BESSELJ(B336-$O$2,1))/(B336-$O$2))^2)</f>
        <v>1.6555834716795025E-2</v>
      </c>
      <c r="F336">
        <f t="shared" si="20"/>
        <v>1.6650953726566442E-2</v>
      </c>
      <c r="H336" t="str">
        <f t="shared" si="21"/>
        <v/>
      </c>
      <c r="I336">
        <f t="shared" si="22"/>
        <v>1.2399145970619963E-2</v>
      </c>
    </row>
    <row r="337" spans="1:9" x14ac:dyDescent="0.4">
      <c r="A337">
        <v>331</v>
      </c>
      <c r="B337">
        <f t="shared" si="23"/>
        <v>1.5500000000000795</v>
      </c>
      <c r="C337">
        <f>IF(ABS(B337-$P$2)&lt;0.001,1,((2*BESSELJ(B337-$P$2,1))/(B337-$P$2))^2) + IF(ABS(B337-$Q$2)&lt;0.001,1,((2*BESSELJ(B337-$Q$2,1))/(B337-$Q$2))^2) + IF(ABS(B337-$R$2)&lt;0.001,1,((2*BESSELJ(B337-$R$2,1))/(B337-$R$2))^2) + IF(ABS(B337-$O$2)&lt;0.001,1,((2*BESSELJ(B337-$O$2,1))/(B337-$O$2))^2)</f>
        <v>1.5746728392827456E-2</v>
      </c>
      <c r="F337">
        <f t="shared" si="20"/>
        <v>1.6026198084708926E-2</v>
      </c>
      <c r="H337" t="str">
        <f t="shared" si="21"/>
        <v/>
      </c>
      <c r="I337">
        <f t="shared" si="22"/>
        <v>1.2399145970619963E-2</v>
      </c>
    </row>
    <row r="338" spans="1:9" x14ac:dyDescent="0.4">
      <c r="A338">
        <v>332</v>
      </c>
      <c r="B338">
        <f t="shared" si="23"/>
        <v>1.6000000000000796</v>
      </c>
      <c r="C338">
        <f>IF(ABS(B338-$P$2)&lt;0.001,1,((2*BESSELJ(B338-$P$2,1))/(B338-$P$2))^2) + IF(ABS(B338-$Q$2)&lt;0.001,1,((2*BESSELJ(B338-$Q$2,1))/(B338-$Q$2))^2) + IF(ABS(B338-$R$2)&lt;0.001,1,((2*BESSELJ(B338-$R$2,1))/(B338-$R$2))^2) + IF(ABS(B338-$O$2)&lt;0.001,1,((2*BESSELJ(B338-$O$2,1))/(B338-$O$2))^2)</f>
        <v>1.4954789287213655E-2</v>
      </c>
      <c r="F338">
        <f t="shared" si="20"/>
        <v>1.5412366684651468E-2</v>
      </c>
      <c r="H338" t="str">
        <f t="shared" si="21"/>
        <v/>
      </c>
      <c r="I338">
        <f t="shared" si="22"/>
        <v>1.2399145970619963E-2</v>
      </c>
    </row>
    <row r="339" spans="1:9" x14ac:dyDescent="0.4">
      <c r="A339">
        <v>333</v>
      </c>
      <c r="B339">
        <f t="shared" si="23"/>
        <v>1.6500000000000796</v>
      </c>
      <c r="C339">
        <f>IF(ABS(B339-$P$2)&lt;0.001,1,((2*BESSELJ(B339-$P$2,1))/(B339-$P$2))^2) + IF(ABS(B339-$Q$2)&lt;0.001,1,((2*BESSELJ(B339-$Q$2,1))/(B339-$Q$2))^2) + IF(ABS(B339-$R$2)&lt;0.001,1,((2*BESSELJ(B339-$R$2,1))/(B339-$R$2))^2) + IF(ABS(B339-$O$2)&lt;0.001,1,((2*BESSELJ(B339-$O$2,1))/(B339-$O$2))^2)</f>
        <v>1.4190295585557101E-2</v>
      </c>
      <c r="F339">
        <f t="shared" si="20"/>
        <v>1.4817864747171061E-2</v>
      </c>
      <c r="H339" t="str">
        <f t="shared" si="21"/>
        <v/>
      </c>
      <c r="I339">
        <f t="shared" si="22"/>
        <v>1.2399145970619963E-2</v>
      </c>
    </row>
    <row r="340" spans="1:9" x14ac:dyDescent="0.4">
      <c r="A340">
        <v>334</v>
      </c>
      <c r="B340">
        <f t="shared" si="23"/>
        <v>1.7000000000000797</v>
      </c>
      <c r="C340">
        <f>IF(ABS(B340-$P$2)&lt;0.001,1,((2*BESSELJ(B340-$P$2,1))/(B340-$P$2))^2) + IF(ABS(B340-$Q$2)&lt;0.001,1,((2*BESSELJ(B340-$Q$2,1))/(B340-$Q$2))^2) + IF(ABS(B340-$R$2)&lt;0.001,1,((2*BESSELJ(B340-$R$2,1))/(B340-$R$2))^2) + IF(ABS(B340-$O$2)&lt;0.001,1,((2*BESSELJ(B340-$O$2,1))/(B340-$O$2))^2)</f>
        <v>1.3463049673253629E-2</v>
      </c>
      <c r="F340">
        <f t="shared" si="20"/>
        <v>1.4250731647712289E-2</v>
      </c>
      <c r="H340" t="str">
        <f t="shared" si="21"/>
        <v/>
      </c>
      <c r="I340">
        <f t="shared" si="22"/>
        <v>1.2399145970619963E-2</v>
      </c>
    </row>
    <row r="341" spans="1:9" x14ac:dyDescent="0.4">
      <c r="A341">
        <v>335</v>
      </c>
      <c r="B341">
        <f t="shared" si="23"/>
        <v>1.7500000000000797</v>
      </c>
      <c r="C341">
        <f>IF(ABS(B341-$P$2)&lt;0.001,1,((2*BESSELJ(B341-$P$2,1))/(B341-$P$2))^2) + IF(ABS(B341-$Q$2)&lt;0.001,1,((2*BESSELJ(B341-$Q$2,1))/(B341-$Q$2))^2) + IF(ABS(B341-$R$2)&lt;0.001,1,((2*BESSELJ(B341-$R$2,1))/(B341-$R$2))^2) + IF(ABS(B341-$O$2)&lt;0.001,1,((2*BESSELJ(B341-$O$2,1))/(B341-$O$2))^2)</f>
        <v>1.2782278249340393E-2</v>
      </c>
      <c r="F341">
        <f t="shared" si="20"/>
        <v>1.3718553446890106E-2</v>
      </c>
      <c r="H341" t="str">
        <f t="shared" si="21"/>
        <v/>
      </c>
      <c r="I341">
        <f t="shared" si="22"/>
        <v>1.2399145970619963E-2</v>
      </c>
    </row>
    <row r="342" spans="1:9" x14ac:dyDescent="0.4">
      <c r="A342">
        <v>336</v>
      </c>
      <c r="B342">
        <f t="shared" si="23"/>
        <v>1.8000000000000798</v>
      </c>
      <c r="C342">
        <f>IF(ABS(B342-$P$2)&lt;0.001,1,((2*BESSELJ(B342-$P$2,1))/(B342-$P$2))^2) + IF(ABS(B342-$Q$2)&lt;0.001,1,((2*BESSELJ(B342-$Q$2,1))/(B342-$Q$2))^2) + IF(ABS(B342-$R$2)&lt;0.001,1,((2*BESSELJ(B342-$R$2,1))/(B342-$R$2))^2) + IF(ABS(B342-$O$2)&lt;0.001,1,((2*BESSELJ(B342-$O$2,1))/(B342-$O$2))^2)</f>
        <v>1.2156539387112269E-2</v>
      </c>
      <c r="F342">
        <f t="shared" si="20"/>
        <v>1.3228381461064278E-2</v>
      </c>
      <c r="H342" t="str">
        <f t="shared" si="21"/>
        <v/>
      </c>
      <c r="I342">
        <f t="shared" si="22"/>
        <v>1.2399145970619963E-2</v>
      </c>
    </row>
    <row r="343" spans="1:9" x14ac:dyDescent="0.4">
      <c r="A343">
        <v>337</v>
      </c>
      <c r="B343">
        <f t="shared" si="23"/>
        <v>1.8500000000000798</v>
      </c>
      <c r="C343">
        <f>IF(ABS(B343-$P$2)&lt;0.001,1,((2*BESSELJ(B343-$P$2,1))/(B343-$P$2))^2) + IF(ABS(B343-$Q$2)&lt;0.001,1,((2*BESSELJ(B343-$Q$2,1))/(B343-$Q$2))^2) + IF(ABS(B343-$R$2)&lt;0.001,1,((2*BESSELJ(B343-$R$2,1))/(B343-$R$2))^2) + IF(ABS(B343-$O$2)&lt;0.001,1,((2*BESSELJ(B343-$O$2,1))/(B343-$O$2))^2)</f>
        <v>1.1593637189877078E-2</v>
      </c>
      <c r="F343">
        <f t="shared" si="20"/>
        <v>1.2786657452625708E-2</v>
      </c>
      <c r="H343" t="str">
        <f t="shared" si="21"/>
        <v/>
      </c>
      <c r="I343">
        <f t="shared" si="22"/>
        <v>1.2399145970619963E-2</v>
      </c>
    </row>
    <row r="344" spans="1:9" x14ac:dyDescent="0.4">
      <c r="A344">
        <v>338</v>
      </c>
      <c r="B344">
        <f t="shared" si="23"/>
        <v>1.9000000000000798</v>
      </c>
      <c r="C344">
        <f>IF(ABS(B344-$P$2)&lt;0.001,1,((2*BESSELJ(B344-$P$2,1))/(B344-$P$2))^2) + IF(ABS(B344-$Q$2)&lt;0.001,1,((2*BESSELJ(B344-$Q$2,1))/(B344-$Q$2))^2) + IF(ABS(B344-$R$2)&lt;0.001,1,((2*BESSELJ(B344-$R$2,1))/(B344-$R$2))^2) + IF(ABS(B344-$O$2)&lt;0.001,1,((2*BESSELJ(B344-$O$2,1))/(B344-$O$2))^2)</f>
        <v>1.1100544635230211E-2</v>
      </c>
      <c r="F344">
        <f t="shared" si="20"/>
        <v>1.2399145970619963E-2</v>
      </c>
      <c r="H344">
        <f t="shared" si="21"/>
        <v>1.2399145970619963E-2</v>
      </c>
      <c r="I344">
        <f t="shared" si="22"/>
        <v>1.2399145970619963E-2</v>
      </c>
    </row>
    <row r="345" spans="1:9" x14ac:dyDescent="0.4">
      <c r="A345">
        <v>339</v>
      </c>
      <c r="B345">
        <f t="shared" si="23"/>
        <v>1.9500000000000799</v>
      </c>
      <c r="C345">
        <f>IF(ABS(B345-$P$2)&lt;0.001,1,((2*BESSELJ(B345-$P$2,1))/(B345-$P$2))^2) + IF(ABS(B345-$Q$2)&lt;0.001,1,((2*BESSELJ(B345-$Q$2,1))/(B345-$Q$2))^2) + IF(ABS(B345-$R$2)&lt;0.001,1,((2*BESSELJ(B345-$R$2,1))/(B345-$R$2))^2) + IF(ABS(B345-$O$2)&lt;0.001,1,((2*BESSELJ(B345-$O$2,1))/(B345-$O$2))^2)</f>
        <v>1.0683335142710361E-2</v>
      </c>
      <c r="F345">
        <f t="shared" si="20"/>
        <v>1.2070874320125406E-2</v>
      </c>
      <c r="H345" t="str">
        <f t="shared" si="21"/>
        <v/>
      </c>
      <c r="I345">
        <f t="shared" si="22"/>
        <v>1.2399145970619963E-2</v>
      </c>
    </row>
    <row r="346" spans="1:9" x14ac:dyDescent="0.4">
      <c r="A346">
        <v>340</v>
      </c>
      <c r="B346">
        <f t="shared" si="23"/>
        <v>2.0000000000000799</v>
      </c>
      <c r="C346">
        <f>IF(ABS(B346-$P$2)&lt;0.001,1,((2*BESSELJ(B346-$P$2,1))/(B346-$P$2))^2) + IF(ABS(B346-$Q$2)&lt;0.001,1,((2*BESSELJ(B346-$Q$2,1))/(B346-$Q$2))^2) + IF(ABS(B346-$R$2)&lt;0.001,1,((2*BESSELJ(B346-$R$2,1))/(B346-$R$2))^2) + IF(ABS(B346-$O$2)&lt;0.001,1,((2*BESSELJ(B346-$O$2,1))/(B346-$O$2))^2)</f>
        <v>1.0347123338022082E-2</v>
      </c>
      <c r="F346">
        <f t="shared" si="20"/>
        <v>1.1806080583722563E-2</v>
      </c>
      <c r="H346" t="str">
        <f t="shared" si="21"/>
        <v/>
      </c>
      <c r="I346">
        <f t="shared" si="22"/>
        <v>1.2399145970619963E-2</v>
      </c>
    </row>
    <row r="347" spans="1:9" x14ac:dyDescent="0.4">
      <c r="A347">
        <v>341</v>
      </c>
      <c r="B347">
        <f t="shared" si="23"/>
        <v>2.0500000000000798</v>
      </c>
      <c r="C347">
        <f>IF(ABS(B347-$P$2)&lt;0.001,1,((2*BESSELJ(B347-$P$2,1))/(B347-$P$2))^2) + IF(ABS(B347-$Q$2)&lt;0.001,1,((2*BESSELJ(B347-$Q$2,1))/(B347-$Q$2))^2) + IF(ABS(B347-$R$2)&lt;0.001,1,((2*BESSELJ(B347-$R$2,1))/(B347-$R$2))^2) + IF(ABS(B347-$O$2)&lt;0.001,1,((2*BESSELJ(B347-$O$2,1))/(B347-$O$2))^2)</f>
        <v>1.0096015422523759E-2</v>
      </c>
      <c r="F347">
        <f t="shared" si="20"/>
        <v>1.1608170060773236E-2</v>
      </c>
      <c r="H347" t="str">
        <f t="shared" si="21"/>
        <v/>
      </c>
      <c r="I347">
        <f t="shared" si="22"/>
        <v>1.2399145970619963E-2</v>
      </c>
    </row>
    <row r="348" spans="1:9" x14ac:dyDescent="0.4">
      <c r="A348">
        <v>342</v>
      </c>
      <c r="B348">
        <f t="shared" si="23"/>
        <v>2.1000000000000796</v>
      </c>
      <c r="C348">
        <f>IF(ABS(B348-$P$2)&lt;0.001,1,((2*BESSELJ(B348-$P$2,1))/(B348-$P$2))^2) + IF(ABS(B348-$Q$2)&lt;0.001,1,((2*BESSELJ(B348-$Q$2,1))/(B348-$Q$2))^2) + IF(ABS(B348-$R$2)&lt;0.001,1,((2*BESSELJ(B348-$R$2,1))/(B348-$R$2))^2) + IF(ABS(B348-$O$2)&lt;0.001,1,((2*BESSELJ(B348-$O$2,1))/(B348-$O$2))^2)</f>
        <v>9.933069489803872E-3</v>
      </c>
      <c r="F348">
        <f t="shared" si="20"/>
        <v>1.1479680430421295E-2</v>
      </c>
      <c r="H348" t="str">
        <f t="shared" si="21"/>
        <v/>
      </c>
      <c r="I348">
        <f t="shared" si="22"/>
        <v>1.2399145970619963E-2</v>
      </c>
    </row>
    <row r="349" spans="1:9" x14ac:dyDescent="0.4">
      <c r="A349">
        <v>343</v>
      </c>
      <c r="B349">
        <f t="shared" si="23"/>
        <v>2.1500000000000794</v>
      </c>
      <c r="C349">
        <f>IF(ABS(B349-$P$2)&lt;0.001,1,((2*BESSELJ(B349-$P$2,1))/(B349-$P$2))^2) + IF(ABS(B349-$Q$2)&lt;0.001,1,((2*BESSELJ(B349-$Q$2,1))/(B349-$Q$2))^2) + IF(ABS(B349-$R$2)&lt;0.001,1,((2*BESSELJ(B349-$R$2,1))/(B349-$R$2))^2) + IF(ABS(B349-$O$2)&lt;0.001,1,((2*BESSELJ(B349-$O$2,1))/(B349-$O$2))^2)</f>
        <v>9.8602660622525515E-3</v>
      </c>
      <c r="F349">
        <f t="shared" si="20"/>
        <v>1.142225588259255E-2</v>
      </c>
      <c r="H349" t="str">
        <f t="shared" si="21"/>
        <v/>
      </c>
      <c r="I349">
        <f t="shared" si="22"/>
        <v>1.2399145970619963E-2</v>
      </c>
    </row>
    <row r="350" spans="1:9" x14ac:dyDescent="0.4">
      <c r="A350">
        <v>344</v>
      </c>
      <c r="B350">
        <f t="shared" si="23"/>
        <v>2.2000000000000792</v>
      </c>
      <c r="C350">
        <f>IF(ABS(B350-$P$2)&lt;0.001,1,((2*BESSELJ(B350-$P$2,1))/(B350-$P$2))^2) + IF(ABS(B350-$Q$2)&lt;0.001,1,((2*BESSELJ(B350-$Q$2,1))/(B350-$Q$2))^2) + IF(ABS(B350-$R$2)&lt;0.001,1,((2*BESSELJ(B350-$R$2,1))/(B350-$R$2))^2) + IF(ABS(B350-$O$2)&lt;0.001,1,((2*BESSELJ(B350-$O$2,1))/(B350-$O$2))^2)</f>
        <v>9.8784890500385608E-3</v>
      </c>
      <c r="F350">
        <f t="shared" si="20"/>
        <v>1.1436630398177926E-2</v>
      </c>
      <c r="H350" t="str">
        <f t="shared" si="21"/>
        <v/>
      </c>
      <c r="I350">
        <f t="shared" si="22"/>
        <v>1.2399145970619963E-2</v>
      </c>
    </row>
    <row r="351" spans="1:9" x14ac:dyDescent="0.4">
      <c r="A351">
        <v>345</v>
      </c>
      <c r="B351">
        <f t="shared" si="23"/>
        <v>2.250000000000079</v>
      </c>
      <c r="C351">
        <f>IF(ABS(B351-$P$2)&lt;0.001,1,((2*BESSELJ(B351-$P$2,1))/(B351-$P$2))^2) + IF(ABS(B351-$Q$2)&lt;0.001,1,((2*BESSELJ(B351-$Q$2,1))/(B351-$Q$2))^2) + IF(ABS(B351-$R$2)&lt;0.001,1,((2*BESSELJ(B351-$R$2,1))/(B351-$R$2))^2) + IF(ABS(B351-$O$2)&lt;0.001,1,((2*BESSELJ(B351-$O$2,1))/(B351-$O$2))^2)</f>
        <v>9.9875172631944502E-3</v>
      </c>
      <c r="F351">
        <f t="shared" si="20"/>
        <v>1.1522620295410547E-2</v>
      </c>
      <c r="H351" t="str">
        <f t="shared" si="21"/>
        <v/>
      </c>
      <c r="I351">
        <f t="shared" si="22"/>
        <v>1.2399145970619963E-2</v>
      </c>
    </row>
    <row r="352" spans="1:9" x14ac:dyDescent="0.4">
      <c r="A352">
        <v>346</v>
      </c>
      <c r="B352">
        <f t="shared" si="23"/>
        <v>2.3000000000000789</v>
      </c>
      <c r="C352">
        <f>IF(ABS(B352-$P$2)&lt;0.001,1,((2*BESSELJ(B352-$P$2,1))/(B352-$P$2))^2) + IF(ABS(B352-$Q$2)&lt;0.001,1,((2*BESSELJ(B352-$Q$2,1))/(B352-$Q$2))^2) + IF(ABS(B352-$R$2)&lt;0.001,1,((2*BESSELJ(B352-$R$2,1))/(B352-$R$2))^2) + IF(ABS(B352-$O$2)&lt;0.001,1,((2*BESSELJ(B352-$O$2,1))/(B352-$O$2))^2)</f>
        <v>1.0186026535052734E-2</v>
      </c>
      <c r="F352">
        <f t="shared" si="20"/>
        <v>1.1679126094576189E-2</v>
      </c>
      <c r="H352" t="str">
        <f t="shared" si="21"/>
        <v/>
      </c>
      <c r="I352">
        <f t="shared" si="22"/>
        <v>1.2399145970619963E-2</v>
      </c>
    </row>
    <row r="353" spans="1:9" x14ac:dyDescent="0.4">
      <c r="A353">
        <v>347</v>
      </c>
      <c r="B353">
        <f t="shared" si="23"/>
        <v>2.3500000000000787</v>
      </c>
      <c r="C353">
        <f>IF(ABS(B353-$P$2)&lt;0.001,1,((2*BESSELJ(B353-$P$2,1))/(B353-$P$2))^2) + IF(ABS(B353-$Q$2)&lt;0.001,1,((2*BESSELJ(B353-$Q$2,1))/(B353-$Q$2))^2) + IF(ABS(B353-$R$2)&lt;0.001,1,((2*BESSELJ(B353-$R$2,1))/(B353-$R$2))^2) + IF(ABS(B353-$O$2)&lt;0.001,1,((2*BESSELJ(B353-$O$2,1))/(B353-$O$2))^2)</f>
        <v>1.0471602442463332E-2</v>
      </c>
      <c r="F353">
        <f t="shared" si="20"/>
        <v>1.1904143688014372E-2</v>
      </c>
      <c r="H353" t="str">
        <f t="shared" si="21"/>
        <v/>
      </c>
      <c r="I353">
        <f t="shared" si="22"/>
        <v>1.2399145970619963E-2</v>
      </c>
    </row>
    <row r="354" spans="1:9" x14ac:dyDescent="0.4">
      <c r="A354">
        <v>348</v>
      </c>
      <c r="B354">
        <f t="shared" si="23"/>
        <v>2.4000000000000785</v>
      </c>
      <c r="C354">
        <f>IF(ABS(B354-$P$2)&lt;0.001,1,((2*BESSELJ(B354-$P$2,1))/(B354-$P$2))^2) + IF(ABS(B354-$Q$2)&lt;0.001,1,((2*BESSELJ(B354-$Q$2,1))/(B354-$Q$2))^2) + IF(ABS(B354-$R$2)&lt;0.001,1,((2*BESSELJ(B354-$R$2,1))/(B354-$R$2))^2) + IF(ABS(B354-$O$2)&lt;0.001,1,((2*BESSELJ(B354-$O$2,1))/(B354-$O$2))^2)</f>
        <v>1.0840763535500066E-2</v>
      </c>
      <c r="F354">
        <f t="shared" si="20"/>
        <v>1.2194784737263294E-2</v>
      </c>
      <c r="H354" t="str">
        <f t="shared" si="21"/>
        <v/>
      </c>
      <c r="I354">
        <f t="shared" si="22"/>
        <v>1.2399145970619963E-2</v>
      </c>
    </row>
    <row r="355" spans="1:9" x14ac:dyDescent="0.4">
      <c r="A355">
        <v>349</v>
      </c>
      <c r="B355">
        <f t="shared" si="23"/>
        <v>2.4500000000000783</v>
      </c>
      <c r="C355">
        <f>IF(ABS(B355-$P$2)&lt;0.001,1,((2*BESSELJ(B355-$P$2,1))/(B355-$P$2))^2) + IF(ABS(B355-$Q$2)&lt;0.001,1,((2*BESSELJ(B355-$Q$2,1))/(B355-$Q$2))^2) + IF(ABS(B355-$R$2)&lt;0.001,1,((2*BESSELJ(B355-$R$2,1))/(B355-$R$2))^2) + IF(ABS(B355-$O$2)&lt;0.001,1,((2*BESSELJ(B355-$O$2,1))/(B355-$O$2))^2)</f>
        <v>1.1288994917155657E-2</v>
      </c>
      <c r="F355">
        <f t="shared" si="20"/>
        <v>1.2547306154563181E-2</v>
      </c>
      <c r="H355" t="str">
        <f t="shared" si="21"/>
        <v/>
      </c>
      <c r="I355">
        <f t="shared" si="22"/>
        <v>0</v>
      </c>
    </row>
    <row r="356" spans="1:9" x14ac:dyDescent="0.4">
      <c r="A356">
        <v>350</v>
      </c>
      <c r="B356">
        <f t="shared" si="23"/>
        <v>2.5000000000000782</v>
      </c>
      <c r="C356">
        <f>IF(ABS(B356-$P$2)&lt;0.001,1,((2*BESSELJ(B356-$P$2,1))/(B356-$P$2))^2) + IF(ABS(B356-$Q$2)&lt;0.001,1,((2*BESSELJ(B356-$Q$2,1))/(B356-$Q$2))^2) + IF(ABS(B356-$R$2)&lt;0.001,1,((2*BESSELJ(B356-$R$2,1))/(B356-$R$2))^2) + IF(ABS(B356-$O$2)&lt;0.001,1,((2*BESSELJ(B356-$O$2,1))/(B356-$O$2))^2)</f>
        <v>1.1810791942249592E-2</v>
      </c>
      <c r="F356">
        <f t="shared" si="20"/>
        <v>1.2957148462145724E-2</v>
      </c>
      <c r="H356" t="str">
        <f t="shared" si="21"/>
        <v/>
      </c>
      <c r="I356">
        <f t="shared" si="22"/>
        <v>1.8142657703988867E-2</v>
      </c>
    </row>
    <row r="357" spans="1:9" x14ac:dyDescent="0.4">
      <c r="A357">
        <v>351</v>
      </c>
      <c r="B357">
        <f t="shared" si="23"/>
        <v>2.550000000000078</v>
      </c>
      <c r="C357">
        <f>IF(ABS(B357-$P$2)&lt;0.001,1,((2*BESSELJ(B357-$P$2,1))/(B357-$P$2))^2) + IF(ABS(B357-$Q$2)&lt;0.001,1,((2*BESSELJ(B357-$Q$2,1))/(B357-$Q$2))^2) + IF(ABS(B357-$R$2)&lt;0.001,1,((2*BESSELJ(B357-$R$2,1))/(B357-$R$2))^2) + IF(ABS(B357-$O$2)&lt;0.001,1,((2*BESSELJ(B357-$O$2,1))/(B357-$O$2))^2)</f>
        <v>1.2399713734859154E-2</v>
      </c>
      <c r="F357">
        <f t="shared" si="20"/>
        <v>1.3418982760182264E-2</v>
      </c>
      <c r="H357" t="str">
        <f t="shared" si="21"/>
        <v/>
      </c>
      <c r="I357">
        <f t="shared" si="22"/>
        <v>1.8142657703988867E-2</v>
      </c>
    </row>
    <row r="358" spans="1:9" x14ac:dyDescent="0.4">
      <c r="A358">
        <v>352</v>
      </c>
      <c r="B358">
        <f t="shared" si="23"/>
        <v>2.6000000000000778</v>
      </c>
      <c r="C358">
        <f>IF(ABS(B358-$P$2)&lt;0.001,1,((2*BESSELJ(B358-$P$2,1))/(B358-$P$2))^2) + IF(ABS(B358-$Q$2)&lt;0.001,1,((2*BESSELJ(B358-$Q$2,1))/(B358-$Q$2))^2) + IF(ABS(B358-$R$2)&lt;0.001,1,((2*BESSELJ(B358-$R$2,1))/(B358-$R$2))^2) + IF(ABS(B358-$O$2)&lt;0.001,1,((2*BESSELJ(B358-$O$2,1))/(B358-$O$2))^2)</f>
        <v>1.3048446155436702E-2</v>
      </c>
      <c r="F358">
        <f t="shared" si="20"/>
        <v>1.3926765973316671E-2</v>
      </c>
      <c r="H358" t="str">
        <f t="shared" si="21"/>
        <v/>
      </c>
      <c r="I358">
        <f t="shared" si="22"/>
        <v>1.8142657703988867E-2</v>
      </c>
    </row>
    <row r="359" spans="1:9" x14ac:dyDescent="0.4">
      <c r="A359">
        <v>353</v>
      </c>
      <c r="B359">
        <f t="shared" si="23"/>
        <v>2.6500000000000776</v>
      </c>
      <c r="C359">
        <f>IF(ABS(B359-$P$2)&lt;0.001,1,((2*BESSELJ(B359-$P$2,1))/(B359-$P$2))^2) + IF(ABS(B359-$Q$2)&lt;0.001,1,((2*BESSELJ(B359-$Q$2,1))/(B359-$Q$2))^2) + IF(ABS(B359-$R$2)&lt;0.001,1,((2*BESSELJ(B359-$R$2,1))/(B359-$R$2))^2) + IF(ABS(B359-$O$2)&lt;0.001,1,((2*BESSELJ(B359-$O$2,1))/(B359-$O$2))^2)</f>
        <v>1.3748873782810044E-2</v>
      </c>
      <c r="F359">
        <f t="shared" si="20"/>
        <v>1.4473803986734408E-2</v>
      </c>
      <c r="H359" t="str">
        <f t="shared" si="21"/>
        <v/>
      </c>
      <c r="I359">
        <f t="shared" si="22"/>
        <v>1.8142657703988867E-2</v>
      </c>
    </row>
    <row r="360" spans="1:9" x14ac:dyDescent="0.4">
      <c r="A360">
        <v>354</v>
      </c>
      <c r="B360">
        <f t="shared" si="23"/>
        <v>2.7000000000000774</v>
      </c>
      <c r="C360">
        <f>IF(ABS(B360-$P$2)&lt;0.001,1,((2*BESSELJ(B360-$P$2,1))/(B360-$P$2))^2) + IF(ABS(B360-$Q$2)&lt;0.001,1,((2*BESSELJ(B360-$Q$2,1))/(B360-$Q$2))^2) + IF(ABS(B360-$R$2)&lt;0.001,1,((2*BESSELJ(B360-$R$2,1))/(B360-$R$2))^2) + IF(ABS(B360-$O$2)&lt;0.001,1,((2*BESSELJ(B360-$O$2,1))/(B360-$O$2))^2)</f>
        <v>1.4492160412849953E-2</v>
      </c>
      <c r="F360">
        <f t="shared" si="20"/>
        <v>1.5052822226075534E-2</v>
      </c>
      <c r="H360" t="str">
        <f t="shared" si="21"/>
        <v/>
      </c>
      <c r="I360">
        <f t="shared" si="22"/>
        <v>1.8142657703988867E-2</v>
      </c>
    </row>
    <row r="361" spans="1:9" x14ac:dyDescent="0.4">
      <c r="A361">
        <v>355</v>
      </c>
      <c r="B361">
        <f t="shared" si="23"/>
        <v>2.7500000000000773</v>
      </c>
      <c r="C361">
        <f>IF(ABS(B361-$P$2)&lt;0.001,1,((2*BESSELJ(B361-$P$2,1))/(B361-$P$2))^2) + IF(ABS(B361-$Q$2)&lt;0.001,1,((2*BESSELJ(B361-$Q$2,1))/(B361-$Q$2))^2) + IF(ABS(B361-$R$2)&lt;0.001,1,((2*BESSELJ(B361-$R$2,1))/(B361-$R$2))^2) + IF(ABS(B361-$O$2)&lt;0.001,1,((2*BESSELJ(B361-$O$2,1))/(B361-$O$2))^2)</f>
        <v>1.5268837515138663E-2</v>
      </c>
      <c r="F361">
        <f t="shared" si="20"/>
        <v>1.565604318152785E-2</v>
      </c>
      <c r="H361" t="str">
        <f t="shared" si="21"/>
        <v/>
      </c>
      <c r="I361">
        <f t="shared" si="22"/>
        <v>1.8142657703988867E-2</v>
      </c>
    </row>
    <row r="362" spans="1:9" x14ac:dyDescent="0.4">
      <c r="A362">
        <v>356</v>
      </c>
      <c r="B362">
        <f t="shared" si="23"/>
        <v>2.8000000000000771</v>
      </c>
      <c r="C362">
        <f>IF(ABS(B362-$P$2)&lt;0.001,1,((2*BESSELJ(B362-$P$2,1))/(B362-$P$2))^2) + IF(ABS(B362-$Q$2)&lt;0.001,1,((2*BESSELJ(B362-$Q$2,1))/(B362-$Q$2))^2) + IF(ABS(B362-$R$2)&lt;0.001,1,((2*BESSELJ(B362-$R$2,1))/(B362-$R$2))^2) + IF(ABS(B362-$O$2)&lt;0.001,1,((2*BESSELJ(B362-$O$2,1))/(B362-$O$2))^2)</f>
        <v>1.6068900031818888E-2</v>
      </c>
      <c r="F362">
        <f t="shared" si="20"/>
        <v>1.6275270325468466E-2</v>
      </c>
      <c r="H362" t="str">
        <f t="shared" si="21"/>
        <v/>
      </c>
      <c r="I362">
        <f t="shared" si="22"/>
        <v>1.8142657703988867E-2</v>
      </c>
    </row>
    <row r="363" spans="1:9" x14ac:dyDescent="0.4">
      <c r="A363">
        <v>357</v>
      </c>
      <c r="B363">
        <f t="shared" si="23"/>
        <v>2.8500000000000769</v>
      </c>
      <c r="C363">
        <f>IF(ABS(B363-$P$2)&lt;0.001,1,((2*BESSELJ(B363-$P$2,1))/(B363-$P$2))^2) + IF(ABS(B363-$Q$2)&lt;0.001,1,((2*BESSELJ(B363-$Q$2,1))/(B363-$Q$2))^2) + IF(ABS(B363-$R$2)&lt;0.001,1,((2*BESSELJ(B363-$R$2,1))/(B363-$R$2))^2) + IF(ABS(B363-$O$2)&lt;0.001,1,((2*BESSELJ(B363-$O$2,1))/(B363-$O$2))^2)</f>
        <v>1.688190884931413E-2</v>
      </c>
      <c r="F363">
        <f t="shared" ref="F363:F426" si="24">AVERAGE(C353:C373)</f>
        <v>1.6901977825370153E-2</v>
      </c>
      <c r="H363" t="str">
        <f t="shared" ref="H363:H426" si="25">IF(MOD(A363-$H$5,21)=0,F363,"")</f>
        <v/>
      </c>
      <c r="I363">
        <f t="shared" si="22"/>
        <v>1.8142657703988867E-2</v>
      </c>
    </row>
    <row r="364" spans="1:9" x14ac:dyDescent="0.4">
      <c r="A364">
        <v>358</v>
      </c>
      <c r="B364">
        <f t="shared" si="23"/>
        <v>2.9000000000000767</v>
      </c>
      <c r="C364">
        <f>IF(ABS(B364-$P$2)&lt;0.001,1,((2*BESSELJ(B364-$P$2,1))/(B364-$P$2))^2) + IF(ABS(B364-$Q$2)&lt;0.001,1,((2*BESSELJ(B364-$Q$2,1))/(B364-$Q$2))^2) + IF(ABS(B364-$R$2)&lt;0.001,1,((2*BESSELJ(B364-$R$2,1))/(B364-$R$2))^2) + IF(ABS(B364-$O$2)&lt;0.001,1,((2*BESSELJ(B364-$O$2,1))/(B364-$O$2))^2)</f>
        <v>1.7697099224104396E-2</v>
      </c>
      <c r="F364">
        <f t="shared" si="24"/>
        <v>1.7527405409650001E-2</v>
      </c>
      <c r="H364" t="str">
        <f t="shared" si="25"/>
        <v/>
      </c>
      <c r="I364">
        <f t="shared" si="22"/>
        <v>1.8142657703988867E-2</v>
      </c>
    </row>
    <row r="365" spans="1:9" x14ac:dyDescent="0.4">
      <c r="A365">
        <v>359</v>
      </c>
      <c r="B365">
        <f t="shared" si="23"/>
        <v>2.9500000000000766</v>
      </c>
      <c r="C365">
        <f>IF(ABS(B365-$P$2)&lt;0.001,1,((2*BESSELJ(B365-$P$2,1))/(B365-$P$2))^2) + IF(ABS(B365-$Q$2)&lt;0.001,1,((2*BESSELJ(B365-$Q$2,1))/(B365-$Q$2))^2) + IF(ABS(B365-$R$2)&lt;0.001,1,((2*BESSELJ(B365-$R$2,1))/(B365-$R$2))^2) + IF(ABS(B365-$O$2)&lt;0.001,1,((2*BESSELJ(B365-$O$2,1))/(B365-$O$2))^2)</f>
        <v>1.8503494398527911E-2</v>
      </c>
      <c r="F365">
        <f t="shared" si="24"/>
        <v>1.8142657703988867E-2</v>
      </c>
      <c r="H365">
        <f t="shared" si="25"/>
        <v>1.8142657703988867E-2</v>
      </c>
      <c r="I365">
        <f t="shared" si="22"/>
        <v>1.8142657703988867E-2</v>
      </c>
    </row>
    <row r="366" spans="1:9" x14ac:dyDescent="0.4">
      <c r="A366">
        <v>360</v>
      </c>
      <c r="B366">
        <f t="shared" si="23"/>
        <v>3.0000000000000764</v>
      </c>
      <c r="C366">
        <f>IF(ABS(B366-$P$2)&lt;0.001,1,((2*BESSELJ(B366-$P$2,1))/(B366-$P$2))^2) + IF(ABS(B366-$Q$2)&lt;0.001,1,((2*BESSELJ(B366-$Q$2,1))/(B366-$Q$2))^2) + IF(ABS(B366-$R$2)&lt;0.001,1,((2*BESSELJ(B366-$R$2,1))/(B366-$R$2))^2) + IF(ABS(B366-$O$2)&lt;0.001,1,((2*BESSELJ(B366-$O$2,1))/(B366-$O$2))^2)</f>
        <v>1.9290023601943762E-2</v>
      </c>
      <c r="F366">
        <f t="shared" si="24"/>
        <v>1.8738807319647097E-2</v>
      </c>
      <c r="H366" t="str">
        <f t="shared" si="25"/>
        <v/>
      </c>
      <c r="I366">
        <f t="shared" si="22"/>
        <v>1.8142657703988867E-2</v>
      </c>
    </row>
    <row r="367" spans="1:9" x14ac:dyDescent="0.4">
      <c r="A367">
        <v>361</v>
      </c>
      <c r="B367">
        <f t="shared" si="23"/>
        <v>3.0500000000000762</v>
      </c>
      <c r="C367">
        <f t="shared" ref="C367:C430" si="26">IF(ABS(B367-$P$2)&lt;0.001,1,((2*BESSELJ(B367-$P$2,1))/(B367-$P$2))^2) + IF(ABS(B367-$Q$2)&lt;0.001,1,((2*BESSELJ(B367-$Q$2,1))/(B367-$Q$2))^2) + IF(ABS(B367-$R$2)&lt;0.001,1,((2*BESSELJ(B367-$R$2,1))/(B367-$R$2))^2) + IF(ABS(B367-$O$2)&lt;0.001,1,((2*BESSELJ(B367-$O$2,1))/(B367-$O$2))^2)</f>
        <v>2.0045643596789384E-2</v>
      </c>
      <c r="F367">
        <f t="shared" si="24"/>
        <v>1.9307000943678883E-2</v>
      </c>
      <c r="H367" t="str">
        <f t="shared" si="25"/>
        <v/>
      </c>
      <c r="I367">
        <f t="shared" si="22"/>
        <v>1.8142657703988867E-2</v>
      </c>
    </row>
    <row r="368" spans="1:9" x14ac:dyDescent="0.4">
      <c r="A368">
        <v>362</v>
      </c>
      <c r="B368">
        <f t="shared" si="23"/>
        <v>3.100000000000076</v>
      </c>
      <c r="C368">
        <f t="shared" si="26"/>
        <v>2.0759462898346303E-2</v>
      </c>
      <c r="F368">
        <f t="shared" si="24"/>
        <v>1.9838567653915725E-2</v>
      </c>
      <c r="H368" t="str">
        <f t="shared" si="25"/>
        <v/>
      </c>
      <c r="I368">
        <f t="shared" si="22"/>
        <v>1.8142657703988867E-2</v>
      </c>
    </row>
    <row r="369" spans="1:9" x14ac:dyDescent="0.4">
      <c r="A369">
        <v>363</v>
      </c>
      <c r="B369">
        <f t="shared" si="23"/>
        <v>3.1500000000000759</v>
      </c>
      <c r="C369">
        <f t="shared" si="26"/>
        <v>2.1420867771576365E-2</v>
      </c>
      <c r="F369">
        <f t="shared" si="24"/>
        <v>2.0325128659333173E-2</v>
      </c>
      <c r="H369" t="str">
        <f t="shared" si="25"/>
        <v/>
      </c>
      <c r="I369">
        <f t="shared" si="22"/>
        <v>1.8142657703988867E-2</v>
      </c>
    </row>
    <row r="370" spans="1:9" x14ac:dyDescent="0.4">
      <c r="A370">
        <v>364</v>
      </c>
      <c r="B370">
        <f t="shared" si="23"/>
        <v>3.2000000000000757</v>
      </c>
      <c r="C370">
        <f t="shared" si="26"/>
        <v>2.2019649088416179E-2</v>
      </c>
      <c r="F370">
        <f t="shared" si="24"/>
        <v>2.0758707649095289E-2</v>
      </c>
      <c r="H370" t="str">
        <f t="shared" si="25"/>
        <v/>
      </c>
      <c r="I370">
        <f t="shared" si="22"/>
        <v>1.8142657703988867E-2</v>
      </c>
    </row>
    <row r="371" spans="1:9" x14ac:dyDescent="0.4">
      <c r="A371">
        <v>365</v>
      </c>
      <c r="B371">
        <f t="shared" si="23"/>
        <v>3.2500000000000755</v>
      </c>
      <c r="C371">
        <f t="shared" si="26"/>
        <v>2.2546129114537156E-2</v>
      </c>
      <c r="F371">
        <f t="shared" si="24"/>
        <v>2.1131840921320411E-2</v>
      </c>
      <c r="H371" t="str">
        <f t="shared" si="25"/>
        <v/>
      </c>
      <c r="I371">
        <f t="shared" ref="I371:I434" si="27">SUM(H361:H380)</f>
        <v>1.8142657703988867E-2</v>
      </c>
    </row>
    <row r="372" spans="1:9" x14ac:dyDescent="0.4">
      <c r="A372">
        <v>366</v>
      </c>
      <c r="B372">
        <f t="shared" si="23"/>
        <v>3.3000000000000753</v>
      </c>
      <c r="C372">
        <f t="shared" si="26"/>
        <v>2.2991287285947428E-2</v>
      </c>
      <c r="F372">
        <f t="shared" si="24"/>
        <v>2.1437686455534084E-2</v>
      </c>
      <c r="H372" t="str">
        <f t="shared" si="25"/>
        <v/>
      </c>
      <c r="I372">
        <f t="shared" si="27"/>
        <v>1.8142657703988867E-2</v>
      </c>
    </row>
    <row r="373" spans="1:9" x14ac:dyDescent="0.4">
      <c r="A373">
        <v>367</v>
      </c>
      <c r="B373">
        <f t="shared" si="23"/>
        <v>3.3500000000000751</v>
      </c>
      <c r="C373">
        <f t="shared" si="26"/>
        <v>2.3346884032988183E-2</v>
      </c>
      <c r="F373">
        <f t="shared" si="24"/>
        <v>2.1670131090948414E-2</v>
      </c>
      <c r="H373" t="str">
        <f t="shared" si="25"/>
        <v/>
      </c>
      <c r="I373">
        <f t="shared" si="27"/>
        <v>1.8142657703988867E-2</v>
      </c>
    </row>
    <row r="374" spans="1:9" x14ac:dyDescent="0.4">
      <c r="A374">
        <v>368</v>
      </c>
      <c r="B374">
        <f t="shared" si="23"/>
        <v>3.400000000000075</v>
      </c>
      <c r="C374">
        <f t="shared" si="26"/>
        <v>2.3605581712340062E-2</v>
      </c>
      <c r="F374">
        <f t="shared" si="24"/>
        <v>2.1823894976176525E-2</v>
      </c>
      <c r="H374" t="str">
        <f t="shared" si="25"/>
        <v/>
      </c>
      <c r="I374">
        <f t="shared" si="27"/>
        <v>1.8142657703988867E-2</v>
      </c>
    </row>
    <row r="375" spans="1:9" x14ac:dyDescent="0.4">
      <c r="A375">
        <v>369</v>
      </c>
      <c r="B375">
        <f t="shared" si="23"/>
        <v>3.4500000000000748</v>
      </c>
      <c r="C375">
        <f t="shared" si="26"/>
        <v>2.3761061716616329E-2</v>
      </c>
      <c r="F375">
        <f t="shared" si="24"/>
        <v>2.1894621236158856E-2</v>
      </c>
      <c r="H375" t="str">
        <f t="shared" si="25"/>
        <v/>
      </c>
      <c r="I375">
        <f t="shared" si="27"/>
        <v>1.8142657703988867E-2</v>
      </c>
    </row>
    <row r="376" spans="1:9" x14ac:dyDescent="0.4">
      <c r="A376">
        <v>370</v>
      </c>
      <c r="B376">
        <f t="shared" si="23"/>
        <v>3.5000000000000746</v>
      </c>
      <c r="C376">
        <f t="shared" si="26"/>
        <v>2.3808136845978455E-2</v>
      </c>
      <c r="F376">
        <f t="shared" si="24"/>
        <v>2.1879006129939788E-2</v>
      </c>
      <c r="H376" t="str">
        <f t="shared" si="25"/>
        <v/>
      </c>
      <c r="I376">
        <f t="shared" si="27"/>
        <v>0</v>
      </c>
    </row>
    <row r="377" spans="1:9" x14ac:dyDescent="0.4">
      <c r="A377">
        <v>371</v>
      </c>
      <c r="B377">
        <f t="shared" si="23"/>
        <v>3.5500000000000744</v>
      </c>
      <c r="C377">
        <f t="shared" si="26"/>
        <v>2.3742858046917188E-2</v>
      </c>
      <c r="F377">
        <f t="shared" si="24"/>
        <v>2.1774856927943717E-2</v>
      </c>
      <c r="H377" t="str">
        <f t="shared" si="25"/>
        <v/>
      </c>
      <c r="I377">
        <f t="shared" si="27"/>
        <v>1.7144572472403308E-2</v>
      </c>
    </row>
    <row r="378" spans="1:9" x14ac:dyDescent="0.4">
      <c r="A378">
        <v>372</v>
      </c>
      <c r="B378">
        <f t="shared" si="23"/>
        <v>3.6000000000000743</v>
      </c>
      <c r="C378">
        <f t="shared" si="26"/>
        <v>2.3562614649832843E-2</v>
      </c>
      <c r="F378">
        <f t="shared" si="24"/>
        <v>2.1581188451874293E-2</v>
      </c>
      <c r="H378" t="str">
        <f t="shared" si="25"/>
        <v/>
      </c>
      <c r="I378">
        <f t="shared" si="27"/>
        <v>1.7144572472403308E-2</v>
      </c>
    </row>
    <row r="379" spans="1:9" x14ac:dyDescent="0.4">
      <c r="A379">
        <v>373</v>
      </c>
      <c r="B379">
        <f t="shared" si="23"/>
        <v>3.6500000000000741</v>
      </c>
      <c r="C379">
        <f t="shared" si="26"/>
        <v>2.3266227269202973E-2</v>
      </c>
      <c r="F379">
        <f t="shared" si="24"/>
        <v>2.1298301857747746E-2</v>
      </c>
      <c r="H379" t="str">
        <f t="shared" si="25"/>
        <v/>
      </c>
      <c r="I379">
        <f t="shared" si="27"/>
        <v>1.7144572472403308E-2</v>
      </c>
    </row>
    <row r="380" spans="1:9" x14ac:dyDescent="0.4">
      <c r="A380">
        <v>374</v>
      </c>
      <c r="B380">
        <f t="shared" si="23"/>
        <v>3.7000000000000739</v>
      </c>
      <c r="C380">
        <f t="shared" si="26"/>
        <v>2.2854032567814545E-2</v>
      </c>
      <c r="F380">
        <f t="shared" si="24"/>
        <v>2.0927867069715472E-2</v>
      </c>
      <c r="H380" t="str">
        <f t="shared" si="25"/>
        <v/>
      </c>
      <c r="I380">
        <f t="shared" si="27"/>
        <v>1.7144572472403308E-2</v>
      </c>
    </row>
    <row r="381" spans="1:9" x14ac:dyDescent="0.4">
      <c r="A381">
        <v>375</v>
      </c>
      <c r="B381">
        <f t="shared" si="23"/>
        <v>3.7500000000000737</v>
      </c>
      <c r="C381">
        <f t="shared" si="26"/>
        <v>2.232795912957751E-2</v>
      </c>
      <c r="F381">
        <f t="shared" si="24"/>
        <v>2.0472952867222682E-2</v>
      </c>
      <c r="H381" t="str">
        <f t="shared" si="25"/>
        <v/>
      </c>
      <c r="I381">
        <f t="shared" si="27"/>
        <v>1.7144572472403308E-2</v>
      </c>
    </row>
    <row r="382" spans="1:9" x14ac:dyDescent="0.4">
      <c r="A382">
        <v>376</v>
      </c>
      <c r="B382">
        <f t="shared" si="23"/>
        <v>3.8000000000000735</v>
      </c>
      <c r="C382">
        <f t="shared" si="26"/>
        <v>2.1691593733625773E-2</v>
      </c>
      <c r="F382">
        <f t="shared" si="24"/>
        <v>1.9938115083153872E-2</v>
      </c>
      <c r="H382" t="str">
        <f t="shared" si="25"/>
        <v/>
      </c>
      <c r="I382">
        <f t="shared" si="27"/>
        <v>1.7144572472403308E-2</v>
      </c>
    </row>
    <row r="383" spans="1:9" x14ac:dyDescent="0.4">
      <c r="A383">
        <v>377</v>
      </c>
      <c r="B383">
        <f t="shared" si="23"/>
        <v>3.8500000000000734</v>
      </c>
      <c r="C383">
        <f t="shared" si="26"/>
        <v>2.0950237375519858E-2</v>
      </c>
      <c r="F383">
        <f t="shared" si="24"/>
        <v>1.932943093201497E-2</v>
      </c>
      <c r="H383" t="str">
        <f t="shared" si="25"/>
        <v/>
      </c>
      <c r="I383">
        <f t="shared" si="27"/>
        <v>1.7144572472403308E-2</v>
      </c>
    </row>
    <row r="384" spans="1:9" x14ac:dyDescent="0.4">
      <c r="A384">
        <v>378</v>
      </c>
      <c r="B384">
        <f t="shared" si="23"/>
        <v>3.9000000000000732</v>
      </c>
      <c r="C384">
        <f t="shared" si="26"/>
        <v>2.0110950439104457E-2</v>
      </c>
      <c r="F384">
        <f t="shared" si="24"/>
        <v>1.8654534779833681E-2</v>
      </c>
      <c r="H384" t="str">
        <f t="shared" si="25"/>
        <v/>
      </c>
      <c r="I384">
        <f t="shared" si="27"/>
        <v>1.7144572472403308E-2</v>
      </c>
    </row>
    <row r="385" spans="1:9" x14ac:dyDescent="0.4">
      <c r="A385">
        <v>379</v>
      </c>
      <c r="B385">
        <f t="shared" si="23"/>
        <v>3.950000000000073</v>
      </c>
      <c r="C385">
        <f t="shared" si="26"/>
        <v>1.9182350683733296E-2</v>
      </c>
      <c r="F385">
        <f t="shared" si="24"/>
        <v>1.792264370866907E-2</v>
      </c>
      <c r="H385" t="str">
        <f t="shared" si="25"/>
        <v/>
      </c>
      <c r="I385">
        <f t="shared" si="27"/>
        <v>1.7144572472403308E-2</v>
      </c>
    </row>
    <row r="386" spans="1:9" x14ac:dyDescent="0.4">
      <c r="A386">
        <v>380</v>
      </c>
      <c r="B386">
        <f t="shared" si="23"/>
        <v>4.0000000000000728</v>
      </c>
      <c r="C386">
        <f t="shared" si="26"/>
        <v>1.8175577167927441E-2</v>
      </c>
      <c r="F386">
        <f t="shared" si="24"/>
        <v>1.7144572472403308E-2</v>
      </c>
      <c r="H386">
        <f t="shared" si="25"/>
        <v>1.7144572472403308E-2</v>
      </c>
      <c r="I386">
        <f t="shared" si="27"/>
        <v>1.7144572472403308E-2</v>
      </c>
    </row>
    <row r="387" spans="1:9" x14ac:dyDescent="0.4">
      <c r="A387">
        <v>381</v>
      </c>
      <c r="B387">
        <f t="shared" si="23"/>
        <v>4.0500000000000727</v>
      </c>
      <c r="C387">
        <f t="shared" si="26"/>
        <v>1.7102890360026352E-2</v>
      </c>
      <c r="F387">
        <f t="shared" si="24"/>
        <v>1.6332737503559711E-2</v>
      </c>
      <c r="H387" t="str">
        <f t="shared" si="25"/>
        <v/>
      </c>
      <c r="I387">
        <f t="shared" si="27"/>
        <v>1.7144572472403308E-2</v>
      </c>
    </row>
    <row r="388" spans="1:9" x14ac:dyDescent="0.4">
      <c r="A388">
        <v>382</v>
      </c>
      <c r="B388">
        <f t="shared" si="23"/>
        <v>4.1000000000000725</v>
      </c>
      <c r="C388">
        <f t="shared" si="26"/>
        <v>1.5978605599331317E-2</v>
      </c>
      <c r="F388">
        <f t="shared" si="24"/>
        <v>1.5501149696849962E-2</v>
      </c>
      <c r="H388" t="str">
        <f t="shared" si="25"/>
        <v/>
      </c>
      <c r="I388">
        <f t="shared" si="27"/>
        <v>1.7144572472403308E-2</v>
      </c>
    </row>
    <row r="389" spans="1:9" x14ac:dyDescent="0.4">
      <c r="A389">
        <v>383</v>
      </c>
      <c r="B389">
        <f t="shared" si="23"/>
        <v>4.1500000000000723</v>
      </c>
      <c r="C389">
        <f t="shared" si="26"/>
        <v>1.4818844421688822E-2</v>
      </c>
      <c r="F389">
        <f t="shared" si="24"/>
        <v>1.466539576363444E-2</v>
      </c>
      <c r="H389" t="str">
        <f t="shared" si="25"/>
        <v/>
      </c>
      <c r="I389">
        <f t="shared" si="27"/>
        <v>1.7144572472403308E-2</v>
      </c>
    </row>
    <row r="390" spans="1:9" x14ac:dyDescent="0.4">
      <c r="A390">
        <v>384</v>
      </c>
      <c r="B390">
        <f t="shared" si="23"/>
        <v>4.2000000000000721</v>
      </c>
      <c r="C390">
        <f t="shared" si="26"/>
        <v>1.3641737222898563E-2</v>
      </c>
      <c r="F390">
        <f t="shared" si="24"/>
        <v>1.3842608022100442E-2</v>
      </c>
      <c r="H390" t="str">
        <f t="shared" si="25"/>
        <v/>
      </c>
      <c r="I390">
        <f t="shared" si="27"/>
        <v>1.7144572472403308E-2</v>
      </c>
    </row>
    <row r="391" spans="1:9" x14ac:dyDescent="0.4">
      <c r="A391">
        <v>385</v>
      </c>
      <c r="B391">
        <f t="shared" si="23"/>
        <v>4.2500000000000719</v>
      </c>
      <c r="C391">
        <f t="shared" si="26"/>
        <v>1.24664508360677E-2</v>
      </c>
      <c r="F391">
        <f t="shared" si="24"/>
        <v>1.3051422560323314E-2</v>
      </c>
      <c r="H391" t="str">
        <f t="shared" si="25"/>
        <v/>
      </c>
      <c r="I391">
        <f t="shared" si="27"/>
        <v>1.7144572472403308E-2</v>
      </c>
    </row>
    <row r="392" spans="1:9" x14ac:dyDescent="0.4">
      <c r="A392">
        <v>386</v>
      </c>
      <c r="B392">
        <f t="shared" ref="B392:B455" si="28">B391+0.05</f>
        <v>4.3000000000000718</v>
      </c>
      <c r="C392">
        <f t="shared" si="26"/>
        <v>1.1314535649092104E-2</v>
      </c>
      <c r="F392">
        <f t="shared" si="24"/>
        <v>1.2311925783060855E-2</v>
      </c>
      <c r="H392" t="str">
        <f t="shared" si="25"/>
        <v/>
      </c>
      <c r="I392">
        <f t="shared" si="27"/>
        <v>1.7144572472403308E-2</v>
      </c>
    </row>
    <row r="393" spans="1:9" x14ac:dyDescent="0.4">
      <c r="A393">
        <v>387</v>
      </c>
      <c r="B393">
        <f t="shared" si="28"/>
        <v>4.3500000000000716</v>
      </c>
      <c r="C393">
        <f t="shared" si="26"/>
        <v>1.0208920112030496E-2</v>
      </c>
      <c r="F393">
        <f t="shared" si="24"/>
        <v>1.1645589427715092E-2</v>
      </c>
      <c r="H393" t="str">
        <f t="shared" si="25"/>
        <v/>
      </c>
      <c r="I393">
        <f t="shared" si="27"/>
        <v>1.7144572472403308E-2</v>
      </c>
    </row>
    <row r="394" spans="1:9" x14ac:dyDescent="0.4">
      <c r="A394">
        <v>388</v>
      </c>
      <c r="B394">
        <f t="shared" si="28"/>
        <v>4.4000000000000714</v>
      </c>
      <c r="C394">
        <f t="shared" si="26"/>
        <v>9.1740648371811465E-3</v>
      </c>
      <c r="F394">
        <f t="shared" si="24"/>
        <v>1.1075194209939646E-2</v>
      </c>
      <c r="H394" t="str">
        <f t="shared" si="25"/>
        <v/>
      </c>
      <c r="I394">
        <f t="shared" si="27"/>
        <v>1.7144572472403308E-2</v>
      </c>
    </row>
    <row r="395" spans="1:9" x14ac:dyDescent="0.4">
      <c r="A395">
        <v>389</v>
      </c>
      <c r="B395">
        <f t="shared" si="28"/>
        <v>4.4500000000000712</v>
      </c>
      <c r="C395">
        <f t="shared" si="26"/>
        <v>8.235869217883298E-3</v>
      </c>
      <c r="F395">
        <f t="shared" si="24"/>
        <v>1.0624742334431503E-2</v>
      </c>
      <c r="H395" t="str">
        <f t="shared" si="25"/>
        <v/>
      </c>
      <c r="I395">
        <f t="shared" si="27"/>
        <v>1.7144572472403308E-2</v>
      </c>
    </row>
    <row r="396" spans="1:9" x14ac:dyDescent="0.4">
      <c r="A396">
        <v>390</v>
      </c>
      <c r="B396">
        <f t="shared" si="28"/>
        <v>4.5000000000000711</v>
      </c>
      <c r="C396">
        <f t="shared" si="26"/>
        <v>7.4215657550352919E-3</v>
      </c>
      <c r="F396">
        <f t="shared" si="24"/>
        <v>1.0319370409687808E-2</v>
      </c>
      <c r="H396" t="str">
        <f t="shared" si="25"/>
        <v/>
      </c>
      <c r="I396">
        <f t="shared" si="27"/>
        <v>1.7144572472403308E-2</v>
      </c>
    </row>
    <row r="397" spans="1:9" x14ac:dyDescent="0.4">
      <c r="A397">
        <v>391</v>
      </c>
      <c r="B397">
        <f t="shared" si="28"/>
        <v>4.5500000000000709</v>
      </c>
      <c r="C397">
        <f t="shared" si="26"/>
        <v>6.7596025002629543E-3</v>
      </c>
      <c r="F397">
        <f t="shared" si="24"/>
        <v>1.018520706546993E-2</v>
      </c>
      <c r="H397" t="str">
        <f t="shared" si="25"/>
        <v/>
      </c>
      <c r="I397">
        <f t="shared" si="27"/>
        <v>0</v>
      </c>
    </row>
    <row r="398" spans="1:9" x14ac:dyDescent="0.4">
      <c r="A398">
        <v>392</v>
      </c>
      <c r="B398">
        <f t="shared" si="28"/>
        <v>4.6000000000000707</v>
      </c>
      <c r="C398">
        <f t="shared" si="26"/>
        <v>6.2795141060124661E-3</v>
      </c>
      <c r="F398">
        <f t="shared" si="24"/>
        <v>1.0249287708446157E-2</v>
      </c>
      <c r="H398" t="str">
        <f t="shared" si="25"/>
        <v/>
      </c>
      <c r="I398">
        <f t="shared" si="27"/>
        <v>2.4472144136918703E-2</v>
      </c>
    </row>
    <row r="399" spans="1:9" x14ac:dyDescent="0.4">
      <c r="A399">
        <v>393</v>
      </c>
      <c r="B399">
        <f t="shared" si="28"/>
        <v>4.6500000000000705</v>
      </c>
      <c r="C399">
        <f t="shared" si="26"/>
        <v>6.0117820523068605E-3</v>
      </c>
      <c r="F399">
        <f t="shared" si="24"/>
        <v>1.0539415232141273E-2</v>
      </c>
      <c r="H399" t="str">
        <f t="shared" si="25"/>
        <v/>
      </c>
      <c r="I399">
        <f t="shared" si="27"/>
        <v>2.4472144136918703E-2</v>
      </c>
    </row>
    <row r="400" spans="1:9" x14ac:dyDescent="0.4">
      <c r="A400">
        <v>394</v>
      </c>
      <c r="B400">
        <f t="shared" si="28"/>
        <v>4.7000000000000703</v>
      </c>
      <c r="C400">
        <f t="shared" si="26"/>
        <v>5.9876846969890698E-3</v>
      </c>
      <c r="F400">
        <f t="shared" si="24"/>
        <v>1.1084022957906331E-2</v>
      </c>
      <c r="H400" t="str">
        <f t="shared" si="25"/>
        <v/>
      </c>
      <c r="I400">
        <f t="shared" si="27"/>
        <v>2.4472144136918703E-2</v>
      </c>
    </row>
    <row r="401" spans="1:9" x14ac:dyDescent="0.4">
      <c r="A401">
        <v>395</v>
      </c>
      <c r="B401">
        <f t="shared" si="28"/>
        <v>4.7500000000000702</v>
      </c>
      <c r="C401">
        <f t="shared" si="26"/>
        <v>6.2391378704948468E-3</v>
      </c>
      <c r="F401">
        <f t="shared" si="24"/>
        <v>1.1912018356719215E-2</v>
      </c>
      <c r="H401" t="str">
        <f t="shared" si="25"/>
        <v/>
      </c>
      <c r="I401">
        <f t="shared" si="27"/>
        <v>2.4472144136918703E-2</v>
      </c>
    </row>
    <row r="402" spans="1:9" x14ac:dyDescent="0.4">
      <c r="A402">
        <v>396</v>
      </c>
      <c r="B402">
        <f t="shared" si="28"/>
        <v>4.80000000000007</v>
      </c>
      <c r="C402">
        <f t="shared" si="26"/>
        <v>6.7985268070658517E-3</v>
      </c>
      <c r="F402">
        <f t="shared" si="24"/>
        <v>1.3052663608651512E-2</v>
      </c>
      <c r="H402" t="str">
        <f t="shared" si="25"/>
        <v/>
      </c>
      <c r="I402">
        <f t="shared" si="27"/>
        <v>2.4472144136918703E-2</v>
      </c>
    </row>
    <row r="403" spans="1:9" x14ac:dyDescent="0.4">
      <c r="A403">
        <v>397</v>
      </c>
      <c r="B403">
        <f t="shared" si="28"/>
        <v>4.8500000000000698</v>
      </c>
      <c r="C403">
        <f t="shared" si="26"/>
        <v>7.6985302713647157E-3</v>
      </c>
      <c r="F403">
        <f t="shared" si="24"/>
        <v>1.4535382704719393E-2</v>
      </c>
      <c r="H403" t="str">
        <f t="shared" si="25"/>
        <v/>
      </c>
      <c r="I403">
        <f t="shared" si="27"/>
        <v>2.4472144136918703E-2</v>
      </c>
    </row>
    <row r="404" spans="1:9" x14ac:dyDescent="0.4">
      <c r="A404">
        <v>398</v>
      </c>
      <c r="B404">
        <f t="shared" si="28"/>
        <v>4.9000000000000696</v>
      </c>
      <c r="C404">
        <f t="shared" si="26"/>
        <v>8.971937802235477E-3</v>
      </c>
      <c r="F404">
        <f t="shared" si="24"/>
        <v>1.6389607337869112E-2</v>
      </c>
      <c r="H404" t="str">
        <f t="shared" si="25"/>
        <v/>
      </c>
      <c r="I404">
        <f t="shared" si="27"/>
        <v>2.4472144136918703E-2</v>
      </c>
    </row>
    <row r="405" spans="1:9" x14ac:dyDescent="0.4">
      <c r="A405">
        <v>399</v>
      </c>
      <c r="B405">
        <f t="shared" si="28"/>
        <v>4.9500000000000695</v>
      </c>
      <c r="C405">
        <f t="shared" si="26"/>
        <v>1.0651461053433441E-2</v>
      </c>
      <c r="F405">
        <f t="shared" si="24"/>
        <v>1.8644606640465862E-2</v>
      </c>
      <c r="H405" t="str">
        <f t="shared" si="25"/>
        <v/>
      </c>
      <c r="I405">
        <f t="shared" si="27"/>
        <v>2.4472144136918703E-2</v>
      </c>
    </row>
    <row r="406" spans="1:9" x14ac:dyDescent="0.4">
      <c r="A406">
        <v>400</v>
      </c>
      <c r="B406">
        <f t="shared" si="28"/>
        <v>5.0000000000000693</v>
      </c>
      <c r="C406">
        <f t="shared" si="26"/>
        <v>1.2769540264115689E-2</v>
      </c>
      <c r="F406">
        <f t="shared" si="24"/>
        <v>2.1329312886875319E-2</v>
      </c>
      <c r="H406" t="str">
        <f t="shared" si="25"/>
        <v/>
      </c>
      <c r="I406">
        <f t="shared" si="27"/>
        <v>2.4472144136918703E-2</v>
      </c>
    </row>
    <row r="407" spans="1:9" x14ac:dyDescent="0.4">
      <c r="A407">
        <v>401</v>
      </c>
      <c r="B407">
        <f t="shared" si="28"/>
        <v>5.0500000000000691</v>
      </c>
      <c r="C407">
        <f t="shared" si="26"/>
        <v>1.5358146939352025E-2</v>
      </c>
      <c r="F407">
        <f t="shared" si="24"/>
        <v>2.4472144136918703E-2</v>
      </c>
      <c r="H407">
        <f t="shared" si="25"/>
        <v>2.4472144136918703E-2</v>
      </c>
      <c r="I407">
        <f t="shared" si="27"/>
        <v>2.4472144136918703E-2</v>
      </c>
    </row>
    <row r="408" spans="1:9" x14ac:dyDescent="0.4">
      <c r="A408">
        <v>402</v>
      </c>
      <c r="B408">
        <f t="shared" si="28"/>
        <v>5.1000000000000689</v>
      </c>
      <c r="C408">
        <f t="shared" si="26"/>
        <v>1.8448583862527162E-2</v>
      </c>
      <c r="F408">
        <f t="shared" si="24"/>
        <v>2.8100824831790258E-2</v>
      </c>
      <c r="H408" t="str">
        <f t="shared" si="25"/>
        <v/>
      </c>
      <c r="I408">
        <f t="shared" si="27"/>
        <v>2.4472144136918703E-2</v>
      </c>
    </row>
    <row r="409" spans="1:9" x14ac:dyDescent="0.4">
      <c r="A409">
        <v>403</v>
      </c>
      <c r="B409">
        <f t="shared" si="28"/>
        <v>5.1500000000000687</v>
      </c>
      <c r="C409">
        <f t="shared" si="26"/>
        <v>2.2071283596928754E-2</v>
      </c>
      <c r="F409">
        <f t="shared" si="24"/>
        <v>3.2242205384222677E-2</v>
      </c>
      <c r="H409" t="str">
        <f t="shared" si="25"/>
        <v/>
      </c>
      <c r="I409">
        <f t="shared" si="27"/>
        <v>2.4472144136918703E-2</v>
      </c>
    </row>
    <row r="410" spans="1:9" x14ac:dyDescent="0.4">
      <c r="A410">
        <v>404</v>
      </c>
      <c r="B410">
        <f t="shared" si="28"/>
        <v>5.2000000000000686</v>
      </c>
      <c r="C410">
        <f t="shared" si="26"/>
        <v>2.6255606662755039E-2</v>
      </c>
      <c r="F410">
        <f t="shared" si="24"/>
        <v>3.6922081829012604E-2</v>
      </c>
      <c r="H410" t="str">
        <f t="shared" si="25"/>
        <v/>
      </c>
      <c r="I410">
        <f t="shared" si="27"/>
        <v>2.4472144136918703E-2</v>
      </c>
    </row>
    <row r="411" spans="1:9" x14ac:dyDescent="0.4">
      <c r="A411">
        <v>405</v>
      </c>
      <c r="B411">
        <f t="shared" si="28"/>
        <v>5.2500000000000684</v>
      </c>
      <c r="C411">
        <f t="shared" si="26"/>
        <v>3.1029640597969126E-2</v>
      </c>
      <c r="F411">
        <f t="shared" si="24"/>
        <v>4.2165016618250173E-2</v>
      </c>
      <c r="H411" t="str">
        <f t="shared" si="25"/>
        <v/>
      </c>
      <c r="I411">
        <f t="shared" si="27"/>
        <v>2.4472144136918703E-2</v>
      </c>
    </row>
    <row r="412" spans="1:9" x14ac:dyDescent="0.4">
      <c r="A412">
        <v>406</v>
      </c>
      <c r="B412">
        <f t="shared" si="28"/>
        <v>5.3000000000000682</v>
      </c>
      <c r="C412">
        <f t="shared" si="26"/>
        <v>3.6420001126645923E-2</v>
      </c>
      <c r="F412">
        <f t="shared" si="24"/>
        <v>4.7994161657540661E-2</v>
      </c>
      <c r="H412" t="str">
        <f t="shared" si="25"/>
        <v/>
      </c>
      <c r="I412">
        <f t="shared" si="27"/>
        <v>2.4472144136918703E-2</v>
      </c>
    </row>
    <row r="413" spans="1:9" x14ac:dyDescent="0.4">
      <c r="A413">
        <v>407</v>
      </c>
      <c r="B413">
        <f t="shared" si="28"/>
        <v>5.350000000000068</v>
      </c>
      <c r="C413">
        <f t="shared" si="26"/>
        <v>4.2451636666517634E-2</v>
      </c>
      <c r="F413">
        <f t="shared" si="24"/>
        <v>5.4431084685003427E-2</v>
      </c>
      <c r="H413" t="str">
        <f t="shared" si="25"/>
        <v/>
      </c>
      <c r="I413">
        <f t="shared" si="27"/>
        <v>2.4472144136918703E-2</v>
      </c>
    </row>
    <row r="414" spans="1:9" x14ac:dyDescent="0.4">
      <c r="A414">
        <v>408</v>
      </c>
      <c r="B414">
        <f t="shared" si="28"/>
        <v>5.4000000000000679</v>
      </c>
      <c r="C414">
        <f t="shared" si="26"/>
        <v>4.9147637408174599E-2</v>
      </c>
      <c r="F414">
        <f t="shared" si="24"/>
        <v>6.1495600093764959E-2</v>
      </c>
      <c r="H414" t="str">
        <f t="shared" si="25"/>
        <v/>
      </c>
      <c r="I414">
        <f t="shared" si="27"/>
        <v>2.4472144136918703E-2</v>
      </c>
    </row>
    <row r="415" spans="1:9" x14ac:dyDescent="0.4">
      <c r="A415">
        <v>409</v>
      </c>
      <c r="B415">
        <f t="shared" si="28"/>
        <v>5.4500000000000677</v>
      </c>
      <c r="C415">
        <f t="shared" si="26"/>
        <v>5.6529050191712858E-2</v>
      </c>
      <c r="F415">
        <f t="shared" si="24"/>
        <v>6.9205605290942065E-2</v>
      </c>
      <c r="H415" t="str">
        <f t="shared" si="25"/>
        <v/>
      </c>
      <c r="I415">
        <f t="shared" si="27"/>
        <v>2.4472144136918703E-2</v>
      </c>
    </row>
    <row r="416" spans="1:9" x14ac:dyDescent="0.4">
      <c r="A416">
        <v>410</v>
      </c>
      <c r="B416">
        <f t="shared" si="28"/>
        <v>5.5000000000000675</v>
      </c>
      <c r="C416">
        <f t="shared" si="26"/>
        <v>6.4614700392481947E-2</v>
      </c>
      <c r="F416">
        <f t="shared" si="24"/>
        <v>7.7576923671694623E-2</v>
      </c>
      <c r="H416" t="str">
        <f t="shared" si="25"/>
        <v/>
      </c>
      <c r="I416">
        <f t="shared" si="27"/>
        <v>2.4472144136918703E-2</v>
      </c>
    </row>
    <row r="417" spans="1:9" x14ac:dyDescent="0.4">
      <c r="A417">
        <v>411</v>
      </c>
      <c r="B417">
        <f t="shared" si="28"/>
        <v>5.5500000000000673</v>
      </c>
      <c r="C417">
        <f t="shared" si="26"/>
        <v>7.3421022005946301E-2</v>
      </c>
      <c r="F417">
        <f t="shared" si="24"/>
        <v>8.662315526580959E-2</v>
      </c>
      <c r="H417" t="str">
        <f t="shared" si="25"/>
        <v/>
      </c>
      <c r="I417">
        <f t="shared" si="27"/>
        <v>2.4472144136918703E-2</v>
      </c>
    </row>
    <row r="418" spans="1:9" x14ac:dyDescent="0.4">
      <c r="A418">
        <v>412</v>
      </c>
      <c r="B418">
        <f t="shared" si="28"/>
        <v>5.6000000000000671</v>
      </c>
      <c r="C418">
        <f t="shared" si="26"/>
        <v>8.296189709256567E-2</v>
      </c>
      <c r="F418">
        <f t="shared" si="24"/>
        <v>9.6355536086491334E-2</v>
      </c>
      <c r="H418" t="str">
        <f t="shared" si="25"/>
        <v/>
      </c>
      <c r="I418">
        <f t="shared" si="27"/>
        <v>0</v>
      </c>
    </row>
    <row r="419" spans="1:9" x14ac:dyDescent="0.4">
      <c r="A419">
        <v>413</v>
      </c>
      <c r="B419">
        <f t="shared" si="28"/>
        <v>5.650000000000067</v>
      </c>
      <c r="C419">
        <f t="shared" si="26"/>
        <v>9.3248505707093463E-2</v>
      </c>
      <c r="F419">
        <f t="shared" si="24"/>
        <v>0.1067828071766562</v>
      </c>
      <c r="H419" t="str">
        <f t="shared" si="25"/>
        <v/>
      </c>
      <c r="I419">
        <f t="shared" si="27"/>
        <v>0.23197196346503174</v>
      </c>
    </row>
    <row r="420" spans="1:9" x14ac:dyDescent="0.4">
      <c r="A420">
        <v>414</v>
      </c>
      <c r="B420">
        <f t="shared" si="28"/>
        <v>5.7000000000000668</v>
      </c>
      <c r="C420">
        <f t="shared" si="26"/>
        <v>0.10428918739289501</v>
      </c>
      <c r="F420">
        <f t="shared" si="24"/>
        <v>0.11791109430717378</v>
      </c>
      <c r="H420" t="str">
        <f t="shared" si="25"/>
        <v/>
      </c>
      <c r="I420">
        <f t="shared" si="27"/>
        <v>0.23197196346503174</v>
      </c>
    </row>
    <row r="421" spans="1:9" x14ac:dyDescent="0.4">
      <c r="A421">
        <v>415</v>
      </c>
      <c r="B421">
        <f t="shared" si="28"/>
        <v>5.7500000000000666</v>
      </c>
      <c r="C421">
        <f t="shared" si="26"/>
        <v>0.11608931527097816</v>
      </c>
      <c r="F421">
        <f t="shared" si="24"/>
        <v>0.12974379923432219</v>
      </c>
      <c r="H421" t="str">
        <f t="shared" si="25"/>
        <v/>
      </c>
      <c r="I421">
        <f t="shared" si="27"/>
        <v>0.23197196346503174</v>
      </c>
    </row>
    <row r="422" spans="1:9" x14ac:dyDescent="0.4">
      <c r="A422">
        <v>416</v>
      </c>
      <c r="B422">
        <f t="shared" si="28"/>
        <v>5.8000000000000664</v>
      </c>
      <c r="C422">
        <f t="shared" si="26"/>
        <v>0.128651183695595</v>
      </c>
      <c r="F422">
        <f t="shared" si="24"/>
        <v>0.14228150337042575</v>
      </c>
      <c r="H422" t="str">
        <f t="shared" si="25"/>
        <v/>
      </c>
      <c r="I422">
        <f t="shared" si="27"/>
        <v>0.23197196346503174</v>
      </c>
    </row>
    <row r="423" spans="1:9" x14ac:dyDescent="0.4">
      <c r="A423">
        <v>417</v>
      </c>
      <c r="B423">
        <f t="shared" si="28"/>
        <v>5.8500000000000663</v>
      </c>
      <c r="C423">
        <f t="shared" si="26"/>
        <v>0.14197391038378387</v>
      </c>
      <c r="F423">
        <f t="shared" si="24"/>
        <v>0.1555218846624549</v>
      </c>
      <c r="H423" t="str">
        <f t="shared" si="25"/>
        <v/>
      </c>
      <c r="I423">
        <f t="shared" si="27"/>
        <v>0.23197196346503174</v>
      </c>
    </row>
    <row r="424" spans="1:9" x14ac:dyDescent="0.4">
      <c r="A424">
        <v>418</v>
      </c>
      <c r="B424">
        <f t="shared" si="28"/>
        <v>5.9000000000000661</v>
      </c>
      <c r="C424">
        <f t="shared" si="26"/>
        <v>0.1560533538553571</v>
      </c>
      <c r="F424">
        <f t="shared" si="24"/>
        <v>0.16945964840856934</v>
      </c>
      <c r="H424" t="str">
        <f t="shared" si="25"/>
        <v/>
      </c>
      <c r="I424">
        <f t="shared" si="27"/>
        <v>0.23197196346503174</v>
      </c>
    </row>
    <row r="425" spans="1:9" x14ac:dyDescent="0.4">
      <c r="A425">
        <v>419</v>
      </c>
      <c r="B425">
        <f t="shared" si="28"/>
        <v>5.9500000000000659</v>
      </c>
      <c r="C425">
        <f t="shared" si="26"/>
        <v>0.17088204694295472</v>
      </c>
      <c r="F425">
        <f t="shared" si="24"/>
        <v>0.18408647267248204</v>
      </c>
      <c r="H425" t="str">
        <f t="shared" si="25"/>
        <v/>
      </c>
      <c r="I425">
        <f t="shared" si="27"/>
        <v>0.23197196346503174</v>
      </c>
    </row>
    <row r="426" spans="1:9" x14ac:dyDescent="0.4">
      <c r="A426">
        <v>420</v>
      </c>
      <c r="B426">
        <f t="shared" si="28"/>
        <v>6.0000000000000657</v>
      </c>
      <c r="C426">
        <f t="shared" si="26"/>
        <v>0.18644914704923735</v>
      </c>
      <c r="F426">
        <f t="shared" si="24"/>
        <v>0.19939096888046987</v>
      </c>
      <c r="H426" t="str">
        <f t="shared" si="25"/>
        <v/>
      </c>
      <c r="I426">
        <f t="shared" si="27"/>
        <v>0.23197196346503174</v>
      </c>
    </row>
    <row r="427" spans="1:9" x14ac:dyDescent="0.4">
      <c r="A427">
        <v>421</v>
      </c>
      <c r="B427">
        <f t="shared" si="28"/>
        <v>6.0500000000000655</v>
      </c>
      <c r="C427">
        <f t="shared" si="26"/>
        <v>0.20274040374052993</v>
      </c>
      <c r="F427">
        <f t="shared" ref="F427:F490" si="29">AVERAGE(C417:C437)</f>
        <v>0.21535865810623284</v>
      </c>
      <c r="H427" t="str">
        <f t="shared" ref="H427:H490" si="30">IF(MOD(A427-$H$5,21)=0,F427,"")</f>
        <v/>
      </c>
      <c r="I427">
        <f t="shared" si="27"/>
        <v>0.23197196346503174</v>
      </c>
    </row>
    <row r="428" spans="1:9" x14ac:dyDescent="0.4">
      <c r="A428">
        <v>422</v>
      </c>
      <c r="B428">
        <f t="shared" si="28"/>
        <v>6.1000000000000654</v>
      </c>
      <c r="C428">
        <f t="shared" si="26"/>
        <v>0.21973814417366835</v>
      </c>
      <c r="F428">
        <f t="shared" si="29"/>
        <v>0.23197196346503174</v>
      </c>
      <c r="H428">
        <f t="shared" si="30"/>
        <v>0.23197196346503174</v>
      </c>
      <c r="I428">
        <f t="shared" si="27"/>
        <v>0.23197196346503174</v>
      </c>
    </row>
    <row r="429" spans="1:9" x14ac:dyDescent="0.4">
      <c r="A429">
        <v>423</v>
      </c>
      <c r="B429">
        <f t="shared" si="28"/>
        <v>6.1500000000000652</v>
      </c>
      <c r="C429">
        <f t="shared" si="26"/>
        <v>0.23742127675598942</v>
      </c>
      <c r="F429">
        <f t="shared" si="29"/>
        <v>0.24921021895105208</v>
      </c>
      <c r="H429" t="str">
        <f t="shared" si="30"/>
        <v/>
      </c>
      <c r="I429">
        <f t="shared" si="27"/>
        <v>0.23197196346503174</v>
      </c>
    </row>
    <row r="430" spans="1:9" x14ac:dyDescent="0.4">
      <c r="A430">
        <v>424</v>
      </c>
      <c r="B430">
        <f t="shared" si="28"/>
        <v>6.200000000000065</v>
      </c>
      <c r="C430">
        <f t="shared" si="26"/>
        <v>0.25576531333779795</v>
      </c>
      <c r="F430">
        <f t="shared" si="29"/>
        <v>0.26704969496123476</v>
      </c>
      <c r="H430" t="str">
        <f t="shared" si="30"/>
        <v/>
      </c>
      <c r="I430">
        <f t="shared" si="27"/>
        <v>0.23197196346503174</v>
      </c>
    </row>
    <row r="431" spans="1:9" x14ac:dyDescent="0.4">
      <c r="A431">
        <v>425</v>
      </c>
      <c r="B431">
        <f t="shared" si="28"/>
        <v>6.2500000000000648</v>
      </c>
      <c r="C431">
        <f t="shared" ref="C431:C494" si="31">IF(ABS(B431-$P$2)&lt;0.001,1,((2*BESSELJ(B431-$P$2,1))/(B431-$P$2))^2) + IF(ABS(B431-$Q$2)&lt;0.001,1,((2*BESSELJ(B431-$Q$2,1))/(B431-$Q$2))^2) + IF(ABS(B431-$R$2)&lt;0.001,1,((2*BESSELJ(B431-$R$2,1))/(B431-$R$2))^2) + IF(ABS(B431-$O$2)&lt;0.001,1,((2*BESSELJ(B431-$O$2,1))/(B431-$O$2))^2)</f>
        <v>0.27474241013287248</v>
      </c>
      <c r="F431">
        <f t="shared" si="29"/>
        <v>0.28546364065537577</v>
      </c>
      <c r="H431" t="str">
        <f t="shared" si="30"/>
        <v/>
      </c>
      <c r="I431">
        <f t="shared" si="27"/>
        <v>0.23197196346503174</v>
      </c>
    </row>
    <row r="432" spans="1:9" x14ac:dyDescent="0.4">
      <c r="A432">
        <v>426</v>
      </c>
      <c r="B432">
        <f t="shared" si="28"/>
        <v>6.3000000000000647</v>
      </c>
      <c r="C432">
        <f t="shared" si="31"/>
        <v>0.29432142745614348</v>
      </c>
      <c r="F432">
        <f t="shared" si="29"/>
        <v>0.30442234320665673</v>
      </c>
      <c r="H432" t="str">
        <f t="shared" si="30"/>
        <v/>
      </c>
      <c r="I432">
        <f t="shared" si="27"/>
        <v>0.23197196346503174</v>
      </c>
    </row>
    <row r="433" spans="1:9" x14ac:dyDescent="0.4">
      <c r="A433">
        <v>427</v>
      </c>
      <c r="B433">
        <f t="shared" si="28"/>
        <v>6.3500000000000645</v>
      </c>
      <c r="C433">
        <f t="shared" si="31"/>
        <v>0.31446800825925769</v>
      </c>
      <c r="F433">
        <f t="shared" si="29"/>
        <v>0.32389320389947068</v>
      </c>
      <c r="H433" t="str">
        <f t="shared" si="30"/>
        <v/>
      </c>
      <c r="I433">
        <f t="shared" si="27"/>
        <v>0.23197196346503174</v>
      </c>
    </row>
    <row r="434" spans="1:9" x14ac:dyDescent="0.4">
      <c r="A434">
        <v>428</v>
      </c>
      <c r="B434">
        <f t="shared" si="28"/>
        <v>6.4000000000000643</v>
      </c>
      <c r="C434">
        <f t="shared" si="31"/>
        <v>0.33514467533492054</v>
      </c>
      <c r="F434">
        <f t="shared" si="29"/>
        <v>0.3438408309330126</v>
      </c>
      <c r="H434" t="str">
        <f t="shared" si="30"/>
        <v/>
      </c>
      <c r="I434">
        <f t="shared" si="27"/>
        <v>0.23197196346503174</v>
      </c>
    </row>
    <row r="435" spans="1:9" x14ac:dyDescent="0.4">
      <c r="A435">
        <v>429</v>
      </c>
      <c r="B435">
        <f t="shared" si="28"/>
        <v>6.4500000000000641</v>
      </c>
      <c r="C435">
        <f t="shared" si="31"/>
        <v>0.35631094695034199</v>
      </c>
      <c r="F435">
        <f t="shared" si="29"/>
        <v>0.36422714869019179</v>
      </c>
      <c r="H435" t="str">
        <f t="shared" si="30"/>
        <v/>
      </c>
      <c r="I435">
        <f t="shared" ref="I435:I498" si="32">SUM(H425:H444)</f>
        <v>0.23197196346503174</v>
      </c>
    </row>
    <row r="436" spans="1:9" x14ac:dyDescent="0.4">
      <c r="A436">
        <v>430</v>
      </c>
      <c r="B436">
        <f t="shared" si="28"/>
        <v>6.5000000000000639</v>
      </c>
      <c r="C436">
        <f t="shared" si="31"/>
        <v>0.37792347055945691</v>
      </c>
      <c r="F436">
        <f t="shared" si="29"/>
        <v>0.38501152313258041</v>
      </c>
      <c r="H436" t="str">
        <f t="shared" si="30"/>
        <v/>
      </c>
      <c r="I436">
        <f t="shared" si="32"/>
        <v>0.23197196346503174</v>
      </c>
    </row>
    <row r="437" spans="1:9" x14ac:dyDescent="0.4">
      <c r="A437">
        <v>431</v>
      </c>
      <c r="B437">
        <f t="shared" si="28"/>
        <v>6.5500000000000638</v>
      </c>
      <c r="C437">
        <f t="shared" si="31"/>
        <v>0.39993617413350419</v>
      </c>
      <c r="F437">
        <f t="shared" si="29"/>
        <v>0.40615090288392991</v>
      </c>
      <c r="H437" t="str">
        <f t="shared" si="30"/>
        <v/>
      </c>
      <c r="I437">
        <f t="shared" si="32"/>
        <v>0.23197196346503174</v>
      </c>
    </row>
    <row r="438" spans="1:9" x14ac:dyDescent="0.4">
      <c r="A438">
        <v>432</v>
      </c>
      <c r="B438">
        <f t="shared" si="28"/>
        <v>6.6000000000000636</v>
      </c>
      <c r="C438">
        <f t="shared" si="31"/>
        <v>0.42230043454072302</v>
      </c>
      <c r="F438">
        <f t="shared" si="29"/>
        <v>0.42759997546786993</v>
      </c>
      <c r="H438" t="str">
        <f t="shared" si="30"/>
        <v/>
      </c>
      <c r="I438">
        <f t="shared" si="32"/>
        <v>0.23197196346503174</v>
      </c>
    </row>
    <row r="439" spans="1:9" x14ac:dyDescent="0.4">
      <c r="A439">
        <v>433</v>
      </c>
      <c r="B439">
        <f t="shared" si="28"/>
        <v>6.6500000000000634</v>
      </c>
      <c r="C439">
        <f t="shared" si="31"/>
        <v>0.44496526229899275</v>
      </c>
      <c r="F439">
        <f t="shared" si="29"/>
        <v>0.44931133807034423</v>
      </c>
      <c r="H439" t="str">
        <f t="shared" si="30"/>
        <v/>
      </c>
      <c r="I439">
        <f t="shared" si="32"/>
        <v>0</v>
      </c>
    </row>
    <row r="440" spans="1:9" x14ac:dyDescent="0.4">
      <c r="A440">
        <v>434</v>
      </c>
      <c r="B440">
        <f t="shared" si="28"/>
        <v>6.7000000000000632</v>
      </c>
      <c r="C440">
        <f t="shared" si="31"/>
        <v>0.46787750192093019</v>
      </c>
      <c r="F440">
        <f t="shared" si="29"/>
        <v>0.47123568210473249</v>
      </c>
      <c r="H440" t="str">
        <f t="shared" si="30"/>
        <v/>
      </c>
      <c r="I440">
        <f t="shared" si="32"/>
        <v>0.6693329001574716</v>
      </c>
    </row>
    <row r="441" spans="1:9" x14ac:dyDescent="0.4">
      <c r="A441">
        <v>435</v>
      </c>
      <c r="B441">
        <f t="shared" si="28"/>
        <v>6.7500000000000631</v>
      </c>
      <c r="C441">
        <f t="shared" si="31"/>
        <v>0.49098204696985559</v>
      </c>
      <c r="F441">
        <f t="shared" si="29"/>
        <v>0.49332199076804695</v>
      </c>
      <c r="H441" t="str">
        <f t="shared" si="30"/>
        <v/>
      </c>
      <c r="I441">
        <f t="shared" si="32"/>
        <v>0.6693329001574716</v>
      </c>
    </row>
    <row r="442" spans="1:9" x14ac:dyDescent="0.4">
      <c r="A442">
        <v>436</v>
      </c>
      <c r="B442">
        <f t="shared" si="28"/>
        <v>6.8000000000000629</v>
      </c>
      <c r="C442">
        <f t="shared" si="31"/>
        <v>0.5142220688478778</v>
      </c>
      <c r="F442">
        <f t="shared" si="29"/>
        <v>0.51551774869064659</v>
      </c>
      <c r="H442" t="str">
        <f t="shared" si="30"/>
        <v/>
      </c>
      <c r="I442">
        <f t="shared" si="32"/>
        <v>0.6693329001574716</v>
      </c>
    </row>
    <row r="443" spans="1:9" x14ac:dyDescent="0.4">
      <c r="A443">
        <v>437</v>
      </c>
      <c r="B443">
        <f t="shared" si="28"/>
        <v>6.8500000000000627</v>
      </c>
      <c r="C443">
        <f t="shared" si="31"/>
        <v>0.53753925824468829</v>
      </c>
      <c r="F443">
        <f t="shared" si="29"/>
        <v>0.53776916270014663</v>
      </c>
      <c r="H443" t="str">
        <f t="shared" si="30"/>
        <v/>
      </c>
      <c r="I443">
        <f t="shared" si="32"/>
        <v>0.6693329001574716</v>
      </c>
    </row>
    <row r="444" spans="1:9" x14ac:dyDescent="0.4">
      <c r="A444">
        <v>438</v>
      </c>
      <c r="B444">
        <f t="shared" si="28"/>
        <v>6.9000000000000625</v>
      </c>
      <c r="C444">
        <f t="shared" si="31"/>
        <v>0.56087407808816425</v>
      </c>
      <c r="F444">
        <f t="shared" si="29"/>
        <v>0.56002139264315909</v>
      </c>
      <c r="H444" t="str">
        <f t="shared" si="30"/>
        <v/>
      </c>
      <c r="I444">
        <f t="shared" si="32"/>
        <v>0.6693329001574716</v>
      </c>
    </row>
    <row r="445" spans="1:9" x14ac:dyDescent="0.4">
      <c r="A445">
        <v>439</v>
      </c>
      <c r="B445">
        <f t="shared" si="28"/>
        <v>6.9500000000000624</v>
      </c>
      <c r="C445">
        <f t="shared" si="31"/>
        <v>0.58416602675612095</v>
      </c>
      <c r="F445">
        <f t="shared" si="29"/>
        <v>0.58221879113670039</v>
      </c>
      <c r="H445" t="str">
        <f t="shared" si="30"/>
        <v/>
      </c>
      <c r="I445">
        <f t="shared" si="32"/>
        <v>0.6693329001574716</v>
      </c>
    </row>
    <row r="446" spans="1:9" x14ac:dyDescent="0.4">
      <c r="A446">
        <v>440</v>
      </c>
      <c r="B446">
        <f t="shared" si="28"/>
        <v>7.0000000000000622</v>
      </c>
      <c r="C446">
        <f t="shared" si="31"/>
        <v>0.60735391023311525</v>
      </c>
      <c r="F446">
        <f t="shared" si="29"/>
        <v>0.60430515105503946</v>
      </c>
      <c r="H446" t="str">
        <f t="shared" si="30"/>
        <v/>
      </c>
      <c r="I446">
        <f t="shared" si="32"/>
        <v>0.6693329001574716</v>
      </c>
    </row>
    <row r="447" spans="1:9" x14ac:dyDescent="0.4">
      <c r="A447">
        <v>441</v>
      </c>
      <c r="B447">
        <f t="shared" si="28"/>
        <v>7.050000000000062</v>
      </c>
      <c r="C447">
        <f t="shared" si="31"/>
        <v>0.63037612182757596</v>
      </c>
      <c r="F447">
        <f t="shared" si="29"/>
        <v>0.62622395949790166</v>
      </c>
      <c r="H447" t="str">
        <f t="shared" si="30"/>
        <v/>
      </c>
      <c r="I447">
        <f t="shared" si="32"/>
        <v>0.6693329001574716</v>
      </c>
    </row>
    <row r="448" spans="1:9" x14ac:dyDescent="0.4">
      <c r="A448">
        <v>442</v>
      </c>
      <c r="B448">
        <f t="shared" si="28"/>
        <v>7.1000000000000618</v>
      </c>
      <c r="C448">
        <f t="shared" si="31"/>
        <v>0.65317092800327159</v>
      </c>
      <c r="F448">
        <f t="shared" si="29"/>
        <v>0.64791865693272421</v>
      </c>
      <c r="H448" t="str">
        <f t="shared" si="30"/>
        <v/>
      </c>
      <c r="I448">
        <f t="shared" si="32"/>
        <v>0.6693329001574716</v>
      </c>
    </row>
    <row r="449" spans="1:9" x14ac:dyDescent="0.4">
      <c r="A449">
        <v>443</v>
      </c>
      <c r="B449">
        <f t="shared" si="28"/>
        <v>7.1500000000000616</v>
      </c>
      <c r="C449">
        <f t="shared" si="31"/>
        <v>0.6756767588256285</v>
      </c>
      <c r="F449">
        <f t="shared" si="29"/>
        <v>0.6693329001574716</v>
      </c>
      <c r="H449">
        <f t="shared" si="30"/>
        <v>0.6693329001574716</v>
      </c>
      <c r="I449">
        <f t="shared" si="32"/>
        <v>0.6693329001574716</v>
      </c>
    </row>
    <row r="450" spans="1:9" x14ac:dyDescent="0.4">
      <c r="A450">
        <v>444</v>
      </c>
      <c r="B450">
        <f t="shared" si="28"/>
        <v>7.2000000000000615</v>
      </c>
      <c r="C450">
        <f t="shared" si="31"/>
        <v>0.69783250147814169</v>
      </c>
      <c r="F450">
        <f t="shared" si="29"/>
        <v>0.69041082769173046</v>
      </c>
      <c r="H450" t="str">
        <f t="shared" si="30"/>
        <v/>
      </c>
      <c r="I450">
        <f t="shared" si="32"/>
        <v>0.6693329001574716</v>
      </c>
    </row>
    <row r="451" spans="1:9" x14ac:dyDescent="0.4">
      <c r="A451">
        <v>445</v>
      </c>
      <c r="B451">
        <f t="shared" si="28"/>
        <v>7.2500000000000613</v>
      </c>
      <c r="C451">
        <f t="shared" si="31"/>
        <v>0.71957779526740084</v>
      </c>
      <c r="F451">
        <f t="shared" si="29"/>
        <v>0.71109732617272614</v>
      </c>
      <c r="H451" t="str">
        <f t="shared" si="30"/>
        <v/>
      </c>
      <c r="I451">
        <f t="shared" si="32"/>
        <v>0.6693329001574716</v>
      </c>
    </row>
    <row r="452" spans="1:9" x14ac:dyDescent="0.4">
      <c r="A452">
        <v>446</v>
      </c>
      <c r="B452">
        <f t="shared" si="28"/>
        <v>7.3000000000000611</v>
      </c>
      <c r="C452">
        <f t="shared" si="31"/>
        <v>0.74085332650746505</v>
      </c>
      <c r="F452">
        <f t="shared" si="29"/>
        <v>0.73133829630981795</v>
      </c>
      <c r="H452" t="str">
        <f t="shared" si="30"/>
        <v/>
      </c>
      <c r="I452">
        <f t="shared" si="32"/>
        <v>0.6693329001574716</v>
      </c>
    </row>
    <row r="453" spans="1:9" x14ac:dyDescent="0.4">
      <c r="A453">
        <v>447</v>
      </c>
      <c r="B453">
        <f t="shared" si="28"/>
        <v>7.3500000000000609</v>
      </c>
      <c r="C453">
        <f t="shared" si="31"/>
        <v>0.76160112165564442</v>
      </c>
      <c r="F453">
        <f t="shared" si="29"/>
        <v>0.75108091693615597</v>
      </c>
      <c r="H453" t="str">
        <f t="shared" si="30"/>
        <v/>
      </c>
      <c r="I453">
        <f t="shared" si="32"/>
        <v>0.6693329001574716</v>
      </c>
    </row>
    <row r="454" spans="1:9" x14ac:dyDescent="0.4">
      <c r="A454">
        <v>448</v>
      </c>
      <c r="B454">
        <f t="shared" si="28"/>
        <v>7.4000000000000608</v>
      </c>
      <c r="C454">
        <f t="shared" si="31"/>
        <v>0.78176483706251998</v>
      </c>
      <c r="F454">
        <f t="shared" si="29"/>
        <v>0.77027390568971843</v>
      </c>
      <c r="H454" t="str">
        <f t="shared" si="30"/>
        <v/>
      </c>
      <c r="I454">
        <f t="shared" si="32"/>
        <v>0.6693329001574716</v>
      </c>
    </row>
    <row r="455" spans="1:9" x14ac:dyDescent="0.4">
      <c r="A455">
        <v>449</v>
      </c>
      <c r="B455">
        <f t="shared" si="28"/>
        <v>7.4500000000000606</v>
      </c>
      <c r="C455">
        <f t="shared" si="31"/>
        <v>0.80129004369928925</v>
      </c>
      <c r="F455">
        <f t="shared" si="29"/>
        <v>0.78886777485800641</v>
      </c>
      <c r="H455" t="str">
        <f t="shared" si="30"/>
        <v/>
      </c>
      <c r="I455">
        <f t="shared" si="32"/>
        <v>0.6693329001574716</v>
      </c>
    </row>
    <row r="456" spans="1:9" x14ac:dyDescent="0.4">
      <c r="A456">
        <v>450</v>
      </c>
      <c r="B456">
        <f t="shared" ref="B456:B519" si="33">B455+0.05</f>
        <v>7.5000000000000604</v>
      </c>
      <c r="C456">
        <f t="shared" si="31"/>
        <v>0.82012450523546232</v>
      </c>
      <c r="F456">
        <f t="shared" si="29"/>
        <v>0.8068150809313499</v>
      </c>
      <c r="H456" t="str">
        <f t="shared" si="30"/>
        <v/>
      </c>
      <c r="I456">
        <f t="shared" si="32"/>
        <v>0.6693329001574716</v>
      </c>
    </row>
    <row r="457" spans="1:9" x14ac:dyDescent="0.4">
      <c r="A457">
        <v>451</v>
      </c>
      <c r="B457">
        <f t="shared" si="33"/>
        <v>7.5500000000000602</v>
      </c>
      <c r="C457">
        <f t="shared" si="31"/>
        <v>0.83821844785956323</v>
      </c>
      <c r="F457">
        <f t="shared" si="29"/>
        <v>0.82407066642909366</v>
      </c>
      <c r="H457" t="str">
        <f t="shared" si="30"/>
        <v/>
      </c>
      <c r="I457">
        <f t="shared" si="32"/>
        <v>0.6693329001574716</v>
      </c>
    </row>
    <row r="458" spans="1:9" x14ac:dyDescent="0.4">
      <c r="A458">
        <v>452</v>
      </c>
      <c r="B458">
        <f t="shared" si="33"/>
        <v>7.60000000000006</v>
      </c>
      <c r="C458">
        <f t="shared" si="31"/>
        <v>0.8555248202647785</v>
      </c>
      <c r="F458">
        <f t="shared" si="29"/>
        <v>0.84059189259086842</v>
      </c>
      <c r="H458" t="str">
        <f t="shared" si="30"/>
        <v/>
      </c>
      <c r="I458">
        <f t="shared" si="32"/>
        <v>0.6693329001574716</v>
      </c>
    </row>
    <row r="459" spans="1:9" x14ac:dyDescent="0.4">
      <c r="A459">
        <v>453</v>
      </c>
      <c r="B459">
        <f t="shared" si="33"/>
        <v>7.6500000000000599</v>
      </c>
      <c r="C459">
        <f t="shared" si="31"/>
        <v>0.87199954226041809</v>
      </c>
      <c r="F459">
        <f t="shared" si="29"/>
        <v>0.85633886156162964</v>
      </c>
      <c r="H459" t="str">
        <f t="shared" si="30"/>
        <v/>
      </c>
      <c r="I459">
        <f t="shared" si="32"/>
        <v>0.6693329001574716</v>
      </c>
    </row>
    <row r="460" spans="1:9" x14ac:dyDescent="0.4">
      <c r="A460">
        <v>454</v>
      </c>
      <c r="B460">
        <f t="shared" si="33"/>
        <v>7.7000000000000597</v>
      </c>
      <c r="C460">
        <f t="shared" si="31"/>
        <v>0.88760174051842644</v>
      </c>
      <c r="F460">
        <f t="shared" si="29"/>
        <v>0.87127462674403178</v>
      </c>
      <c r="H460" t="str">
        <f t="shared" si="30"/>
        <v/>
      </c>
      <c r="I460">
        <f t="shared" si="32"/>
        <v>0</v>
      </c>
    </row>
    <row r="461" spans="1:9" x14ac:dyDescent="0.4">
      <c r="A461">
        <v>455</v>
      </c>
      <c r="B461">
        <f t="shared" si="33"/>
        <v>7.7500000000000595</v>
      </c>
      <c r="C461">
        <f t="shared" si="31"/>
        <v>0.90229397002184109</v>
      </c>
      <c r="F461">
        <f t="shared" si="29"/>
        <v>0.88536539004482417</v>
      </c>
      <c r="H461" t="str">
        <f t="shared" si="30"/>
        <v/>
      </c>
      <c r="I461">
        <f t="shared" si="32"/>
        <v>0.97034617602350204</v>
      </c>
    </row>
    <row r="462" spans="1:9" x14ac:dyDescent="0.4">
      <c r="A462">
        <v>456</v>
      </c>
      <c r="B462">
        <f t="shared" si="33"/>
        <v>7.8000000000000593</v>
      </c>
      <c r="C462">
        <f t="shared" si="31"/>
        <v>0.91604241984878398</v>
      </c>
      <c r="F462">
        <f t="shared" si="29"/>
        <v>0.89858068480306552</v>
      </c>
      <c r="H462" t="str">
        <f t="shared" si="30"/>
        <v/>
      </c>
      <c r="I462">
        <f t="shared" si="32"/>
        <v>0.97034617602350204</v>
      </c>
    </row>
    <row r="463" spans="1:9" x14ac:dyDescent="0.4">
      <c r="A463">
        <v>457</v>
      </c>
      <c r="B463">
        <f t="shared" si="33"/>
        <v>7.8500000000000592</v>
      </c>
      <c r="C463">
        <f t="shared" si="31"/>
        <v>0.92881710200097556</v>
      </c>
      <c r="F463">
        <f t="shared" si="29"/>
        <v>0.91089354325676453</v>
      </c>
      <c r="H463" t="str">
        <f t="shared" si="30"/>
        <v/>
      </c>
      <c r="I463">
        <f t="shared" si="32"/>
        <v>0.97034617602350204</v>
      </c>
    </row>
    <row r="464" spans="1:9" x14ac:dyDescent="0.4">
      <c r="A464">
        <v>458</v>
      </c>
      <c r="B464">
        <f t="shared" si="33"/>
        <v>7.900000000000059</v>
      </c>
      <c r="C464">
        <f t="shared" si="31"/>
        <v>0.94059202206949932</v>
      </c>
      <c r="F464">
        <f t="shared" si="29"/>
        <v>0.92228064748074212</v>
      </c>
      <c r="H464" t="str">
        <f t="shared" si="30"/>
        <v/>
      </c>
      <c r="I464">
        <f t="shared" si="32"/>
        <v>0.97034617602350204</v>
      </c>
    </row>
    <row r="465" spans="1:9" x14ac:dyDescent="0.4">
      <c r="A465">
        <v>459</v>
      </c>
      <c r="B465">
        <f t="shared" si="33"/>
        <v>7.9500000000000588</v>
      </c>
      <c r="C465">
        <f t="shared" si="31"/>
        <v>0.95134533062221338</v>
      </c>
      <c r="F465">
        <f t="shared" si="29"/>
        <v>0.9327224628116727</v>
      </c>
      <c r="H465" t="str">
        <f t="shared" si="30"/>
        <v/>
      </c>
      <c r="I465">
        <f t="shared" si="32"/>
        <v>0.97034617602350204</v>
      </c>
    </row>
    <row r="466" spans="1:9" x14ac:dyDescent="0.4">
      <c r="A466">
        <v>460</v>
      </c>
      <c r="B466">
        <f t="shared" si="33"/>
        <v>8.0000000000000586</v>
      </c>
      <c r="C466">
        <f t="shared" si="31"/>
        <v>0.96105945429633588</v>
      </c>
      <c r="F466">
        <f t="shared" si="29"/>
        <v>0.94220335286597967</v>
      </c>
      <c r="H466" t="str">
        <f t="shared" si="30"/>
        <v/>
      </c>
      <c r="I466">
        <f t="shared" si="32"/>
        <v>0.97034617602350204</v>
      </c>
    </row>
    <row r="467" spans="1:9" x14ac:dyDescent="0.4">
      <c r="A467">
        <v>461</v>
      </c>
      <c r="B467">
        <f t="shared" si="33"/>
        <v>8.0500000000000593</v>
      </c>
      <c r="C467">
        <f t="shared" si="31"/>
        <v>0.96972120568573295</v>
      </c>
      <c r="F467">
        <f t="shared" si="29"/>
        <v>0.95071167535204515</v>
      </c>
      <c r="H467" t="str">
        <f t="shared" si="30"/>
        <v/>
      </c>
      <c r="I467">
        <f t="shared" si="32"/>
        <v>0.97034617602350204</v>
      </c>
    </row>
    <row r="468" spans="1:9" x14ac:dyDescent="0.4">
      <c r="A468">
        <v>462</v>
      </c>
      <c r="B468">
        <f t="shared" si="33"/>
        <v>8.10000000000006</v>
      </c>
      <c r="C468">
        <f t="shared" si="31"/>
        <v>0.97732187122484604</v>
      </c>
      <c r="F468">
        <f t="shared" si="29"/>
        <v>0.95823985797953759</v>
      </c>
      <c r="H468" t="str">
        <f t="shared" si="30"/>
        <v/>
      </c>
      <c r="I468">
        <f t="shared" si="32"/>
        <v>0.97034617602350204</v>
      </c>
    </row>
    <row r="469" spans="1:9" x14ac:dyDescent="0.4">
      <c r="A469">
        <v>463</v>
      </c>
      <c r="B469">
        <f t="shared" si="33"/>
        <v>8.1500000000000608</v>
      </c>
      <c r="C469">
        <f t="shared" si="31"/>
        <v>0.98385727638925757</v>
      </c>
      <c r="F469">
        <f t="shared" si="29"/>
        <v>0.96478445387498923</v>
      </c>
      <c r="H469" t="str">
        <f t="shared" si="30"/>
        <v/>
      </c>
      <c r="I469">
        <f t="shared" si="32"/>
        <v>0.97034617602350204</v>
      </c>
    </row>
    <row r="470" spans="1:9" x14ac:dyDescent="0.4">
      <c r="A470">
        <v>464</v>
      </c>
      <c r="B470">
        <f t="shared" si="33"/>
        <v>8.2000000000000615</v>
      </c>
      <c r="C470">
        <f t="shared" si="31"/>
        <v>0.98932782765607064</v>
      </c>
      <c r="F470">
        <f t="shared" si="29"/>
        <v>0.97034617602350204</v>
      </c>
      <c r="H470">
        <f t="shared" si="30"/>
        <v>0.97034617602350204</v>
      </c>
      <c r="I470">
        <f t="shared" si="32"/>
        <v>0.97034617602350204</v>
      </c>
    </row>
    <row r="471" spans="1:9" x14ac:dyDescent="0.4">
      <c r="A471">
        <v>465</v>
      </c>
      <c r="B471">
        <f t="shared" si="33"/>
        <v>8.2500000000000622</v>
      </c>
      <c r="C471">
        <f t="shared" si="31"/>
        <v>0.99373853079478136</v>
      </c>
      <c r="F471">
        <f t="shared" si="29"/>
        <v>0.97492991037096088</v>
      </c>
      <c r="H471" t="str">
        <f t="shared" si="30"/>
        <v/>
      </c>
      <c r="I471">
        <f t="shared" si="32"/>
        <v>0.97034617602350204</v>
      </c>
    </row>
    <row r="472" spans="1:9" x14ac:dyDescent="0.4">
      <c r="A472">
        <v>466</v>
      </c>
      <c r="B472">
        <f t="shared" si="33"/>
        <v>8.3000000000000629</v>
      </c>
      <c r="C472">
        <f t="shared" si="31"/>
        <v>0.99709898519046913</v>
      </c>
      <c r="F472">
        <f t="shared" si="29"/>
        <v>0.97854470733876819</v>
      </c>
      <c r="H472" t="str">
        <f t="shared" si="30"/>
        <v/>
      </c>
      <c r="I472">
        <f t="shared" si="32"/>
        <v>0.97034617602350204</v>
      </c>
    </row>
    <row r="473" spans="1:9" x14ac:dyDescent="0.4">
      <c r="A473">
        <v>467</v>
      </c>
      <c r="B473">
        <f t="shared" si="33"/>
        <v>8.3500000000000636</v>
      </c>
      <c r="C473">
        <f t="shared" si="31"/>
        <v>0.99942335403514515</v>
      </c>
      <c r="F473">
        <f t="shared" si="29"/>
        <v>0.98120375162318019</v>
      </c>
      <c r="H473" t="str">
        <f t="shared" si="30"/>
        <v/>
      </c>
      <c r="I473">
        <f t="shared" si="32"/>
        <v>0.97034617602350204</v>
      </c>
    </row>
    <row r="474" spans="1:9" x14ac:dyDescent="0.4">
      <c r="A474">
        <v>468</v>
      </c>
      <c r="B474">
        <f t="shared" si="33"/>
        <v>8.4000000000000643</v>
      </c>
      <c r="C474">
        <f t="shared" si="31"/>
        <v>1.0007303103591729</v>
      </c>
      <c r="F474">
        <f t="shared" si="29"/>
        <v>0.98292431027313165</v>
      </c>
      <c r="H474" t="str">
        <f t="shared" si="30"/>
        <v/>
      </c>
      <c r="I474">
        <f t="shared" si="32"/>
        <v>0.97034617602350204</v>
      </c>
    </row>
    <row r="475" spans="1:9" x14ac:dyDescent="0.4">
      <c r="A475">
        <v>469</v>
      </c>
      <c r="B475">
        <f t="shared" si="33"/>
        <v>8.450000000000065</v>
      </c>
      <c r="C475">
        <f t="shared" si="31"/>
        <v>1.0010429590120606</v>
      </c>
      <c r="F475">
        <f t="shared" si="29"/>
        <v>0.98372765916325566</v>
      </c>
      <c r="H475" t="str">
        <f t="shared" si="30"/>
        <v/>
      </c>
      <c r="I475">
        <f t="shared" si="32"/>
        <v>0.97034617602350204</v>
      </c>
    </row>
    <row r="476" spans="1:9" x14ac:dyDescent="0.4">
      <c r="A476">
        <v>470</v>
      </c>
      <c r="B476">
        <f t="shared" si="33"/>
        <v>8.5000000000000657</v>
      </c>
      <c r="C476">
        <f t="shared" si="31"/>
        <v>1.000388734839734</v>
      </c>
      <c r="F476">
        <f t="shared" si="29"/>
        <v>0.98363898810193395</v>
      </c>
      <c r="H476" t="str">
        <f t="shared" si="30"/>
        <v/>
      </c>
      <c r="I476">
        <f t="shared" si="32"/>
        <v>0.97034617602350204</v>
      </c>
    </row>
    <row r="477" spans="1:9" x14ac:dyDescent="0.4">
      <c r="A477">
        <v>471</v>
      </c>
      <c r="B477">
        <f t="shared" si="33"/>
        <v>8.5500000000000664</v>
      </c>
      <c r="C477">
        <f t="shared" si="31"/>
        <v>0.99879927744284358</v>
      </c>
      <c r="F477">
        <f t="shared" si="29"/>
        <v>0.98268728493686064</v>
      </c>
      <c r="H477" t="str">
        <f t="shared" si="30"/>
        <v/>
      </c>
      <c r="I477">
        <f t="shared" si="32"/>
        <v>0.97034617602350204</v>
      </c>
    </row>
    <row r="478" spans="1:9" x14ac:dyDescent="0.4">
      <c r="A478">
        <v>472</v>
      </c>
      <c r="B478">
        <f t="shared" si="33"/>
        <v>8.6000000000000671</v>
      </c>
      <c r="C478">
        <f t="shared" si="31"/>
        <v>0.99631028303690583</v>
      </c>
      <c r="F478">
        <f t="shared" si="29"/>
        <v>0.98090519914209906</v>
      </c>
      <c r="H478" t="str">
        <f t="shared" si="30"/>
        <v/>
      </c>
      <c r="I478">
        <f t="shared" si="32"/>
        <v>0.97034617602350204</v>
      </c>
    </row>
    <row r="479" spans="1:9" x14ac:dyDescent="0.4">
      <c r="A479">
        <v>473</v>
      </c>
      <c r="B479">
        <f t="shared" si="33"/>
        <v>8.6500000000000679</v>
      </c>
      <c r="C479">
        <f t="shared" si="31"/>
        <v>0.99296133406926335</v>
      </c>
      <c r="F479">
        <f t="shared" si="29"/>
        <v>0.97832888549015318</v>
      </c>
      <c r="H479" t="str">
        <f t="shared" si="30"/>
        <v/>
      </c>
      <c r="I479">
        <f t="shared" si="32"/>
        <v>0.97034617602350204</v>
      </c>
    </row>
    <row r="480" spans="1:9" x14ac:dyDescent="0.4">
      <c r="A480">
        <v>474</v>
      </c>
      <c r="B480">
        <f t="shared" si="33"/>
        <v>8.7000000000000686</v>
      </c>
      <c r="C480">
        <f t="shared" si="31"/>
        <v>0.98879570737918498</v>
      </c>
      <c r="F480">
        <f t="shared" si="29"/>
        <v>0.97499782852946026</v>
      </c>
      <c r="H480" t="str">
        <f t="shared" si="30"/>
        <v/>
      </c>
      <c r="I480">
        <f t="shared" si="32"/>
        <v>0.97034617602350204</v>
      </c>
    </row>
    <row r="481" spans="1:9" x14ac:dyDescent="0.4">
      <c r="A481">
        <v>475</v>
      </c>
      <c r="B481">
        <f t="shared" si="33"/>
        <v>8.7500000000000693</v>
      </c>
      <c r="C481">
        <f t="shared" si="31"/>
        <v>0.98386016181505953</v>
      </c>
      <c r="F481">
        <f t="shared" si="29"/>
        <v>0.97095464870123371</v>
      </c>
      <c r="H481" t="str">
        <f t="shared" si="30"/>
        <v/>
      </c>
      <c r="I481">
        <f t="shared" si="32"/>
        <v>0</v>
      </c>
    </row>
    <row r="482" spans="1:9" x14ac:dyDescent="0.4">
      <c r="A482">
        <v>476</v>
      </c>
      <c r="B482">
        <f t="shared" si="33"/>
        <v>8.80000000000007</v>
      </c>
      <c r="C482">
        <f t="shared" si="31"/>
        <v>0.97820470634579326</v>
      </c>
      <c r="F482">
        <f t="shared" si="29"/>
        <v>0.96624489103898492</v>
      </c>
      <c r="H482" t="str">
        <f t="shared" si="30"/>
        <v/>
      </c>
      <c r="I482">
        <f t="shared" si="32"/>
        <v>0.90250677535951596</v>
      </c>
    </row>
    <row r="483" spans="1:9" x14ac:dyDescent="0.4">
      <c r="A483">
        <v>477</v>
      </c>
      <c r="B483">
        <f t="shared" si="33"/>
        <v>8.8500000000000707</v>
      </c>
      <c r="C483">
        <f t="shared" si="31"/>
        <v>0.97188234982144195</v>
      </c>
      <c r="F483">
        <f t="shared" si="29"/>
        <v>0.96091679749870829</v>
      </c>
      <c r="H483" t="str">
        <f t="shared" si="30"/>
        <v/>
      </c>
      <c r="I483">
        <f t="shared" si="32"/>
        <v>0.90250677535951596</v>
      </c>
    </row>
    <row r="484" spans="1:9" x14ac:dyDescent="0.4">
      <c r="A484">
        <v>478</v>
      </c>
      <c r="B484">
        <f t="shared" si="33"/>
        <v>8.9000000000000714</v>
      </c>
      <c r="C484">
        <f t="shared" si="31"/>
        <v>0.9649488336499541</v>
      </c>
      <c r="F484">
        <f t="shared" si="29"/>
        <v>0.95502106406691334</v>
      </c>
      <c r="H484" t="str">
        <f t="shared" si="30"/>
        <v/>
      </c>
      <c r="I484">
        <f t="shared" si="32"/>
        <v>0.90250677535951596</v>
      </c>
    </row>
    <row r="485" spans="1:9" x14ac:dyDescent="0.4">
      <c r="A485">
        <v>479</v>
      </c>
      <c r="B485">
        <f t="shared" si="33"/>
        <v>8.9500000000000721</v>
      </c>
      <c r="C485">
        <f t="shared" si="31"/>
        <v>0.95746234876210845</v>
      </c>
      <c r="F485">
        <f t="shared" si="29"/>
        <v>0.94861058388682606</v>
      </c>
      <c r="H485" t="str">
        <f t="shared" si="30"/>
        <v/>
      </c>
      <c r="I485">
        <f t="shared" si="32"/>
        <v>0.90250677535951596</v>
      </c>
    </row>
    <row r="486" spans="1:9" x14ac:dyDescent="0.4">
      <c r="A486">
        <v>480</v>
      </c>
      <c r="B486">
        <f t="shared" si="33"/>
        <v>9.0000000000000728</v>
      </c>
      <c r="C486">
        <f t="shared" si="31"/>
        <v>0.9494832383344568</v>
      </c>
      <c r="F486">
        <f t="shared" si="29"/>
        <v>0.94174017772954655</v>
      </c>
      <c r="H486" t="str">
        <f t="shared" si="30"/>
        <v/>
      </c>
      <c r="I486">
        <f t="shared" si="32"/>
        <v>0.90250677535951596</v>
      </c>
    </row>
    <row r="487" spans="1:9" x14ac:dyDescent="0.4">
      <c r="A487">
        <v>481</v>
      </c>
      <c r="B487">
        <f t="shared" si="33"/>
        <v>9.0500000000000735</v>
      </c>
      <c r="C487">
        <f t="shared" si="31"/>
        <v>0.94107368782979239</v>
      </c>
      <c r="F487">
        <f t="shared" si="29"/>
        <v>0.93446631321619256</v>
      </c>
      <c r="H487" t="str">
        <f t="shared" si="30"/>
        <v/>
      </c>
      <c r="I487">
        <f t="shared" si="32"/>
        <v>0.90250677535951596</v>
      </c>
    </row>
    <row r="488" spans="1:9" x14ac:dyDescent="0.4">
      <c r="A488">
        <v>482</v>
      </c>
      <c r="B488">
        <f t="shared" si="33"/>
        <v>9.1000000000000743</v>
      </c>
      <c r="C488">
        <f t="shared" si="31"/>
        <v>0.93229740399574446</v>
      </c>
      <c r="F488">
        <f t="shared" si="29"/>
        <v>0.92684681426854609</v>
      </c>
      <c r="H488" t="str">
        <f t="shared" si="30"/>
        <v/>
      </c>
      <c r="I488">
        <f t="shared" si="32"/>
        <v>0.90250677535951596</v>
      </c>
    </row>
    <row r="489" spans="1:9" x14ac:dyDescent="0.4">
      <c r="A489">
        <v>483</v>
      </c>
      <c r="B489">
        <f t="shared" si="33"/>
        <v>9.150000000000075</v>
      </c>
      <c r="C489">
        <f t="shared" si="31"/>
        <v>0.92321928453397861</v>
      </c>
      <c r="F489">
        <f t="shared" si="29"/>
        <v>0.91894056232897237</v>
      </c>
      <c r="H489" t="str">
        <f t="shared" si="30"/>
        <v/>
      </c>
      <c r="I489">
        <f t="shared" si="32"/>
        <v>0.90250677535951596</v>
      </c>
    </row>
    <row r="490" spans="1:9" x14ac:dyDescent="0.4">
      <c r="A490">
        <v>484</v>
      </c>
      <c r="B490">
        <f t="shared" si="33"/>
        <v>9.2000000000000757</v>
      </c>
      <c r="C490">
        <f t="shared" si="31"/>
        <v>0.91390508021470684</v>
      </c>
      <c r="F490">
        <f t="shared" si="29"/>
        <v>0.9108071909449994</v>
      </c>
      <c r="H490" t="str">
        <f t="shared" si="30"/>
        <v/>
      </c>
      <c r="I490">
        <f t="shared" si="32"/>
        <v>0.90250677535951596</v>
      </c>
    </row>
    <row r="491" spans="1:9" x14ac:dyDescent="0.4">
      <c r="A491">
        <v>485</v>
      </c>
      <c r="B491">
        <f t="shared" si="33"/>
        <v>9.2500000000000764</v>
      </c>
      <c r="C491">
        <f t="shared" si="31"/>
        <v>0.90442105126331196</v>
      </c>
      <c r="F491">
        <f t="shared" ref="F491:F554" si="34">AVERAGE(C481:C501)</f>
        <v>0.90250677535951596</v>
      </c>
      <c r="H491">
        <f t="shared" ref="H491:H554" si="35">IF(MOD(A491-$H$5,21)=0,F491,"")</f>
        <v>0.90250677535951596</v>
      </c>
      <c r="I491">
        <f t="shared" si="32"/>
        <v>0.90250677535951596</v>
      </c>
    </row>
    <row r="492" spans="1:9" x14ac:dyDescent="0.4">
      <c r="A492">
        <v>486</v>
      </c>
      <c r="B492">
        <f t="shared" si="33"/>
        <v>9.3000000000000771</v>
      </c>
      <c r="C492">
        <f t="shared" si="31"/>
        <v>0.89483361988755372</v>
      </c>
      <c r="F492">
        <f t="shared" si="34"/>
        <v>0.89409951878376404</v>
      </c>
      <c r="H492" t="str">
        <f t="shared" si="35"/>
        <v/>
      </c>
      <c r="I492">
        <f t="shared" si="32"/>
        <v>0.90250677535951596</v>
      </c>
    </row>
    <row r="493" spans="1:9" x14ac:dyDescent="0.4">
      <c r="A493">
        <v>487</v>
      </c>
      <c r="B493">
        <f t="shared" si="33"/>
        <v>9.3500000000000778</v>
      </c>
      <c r="C493">
        <f t="shared" si="31"/>
        <v>0.88520902084465825</v>
      </c>
      <c r="F493">
        <f t="shared" si="34"/>
        <v>0.88564543705691079</v>
      </c>
      <c r="H493" t="str">
        <f t="shared" si="35"/>
        <v/>
      </c>
      <c r="I493">
        <f t="shared" si="32"/>
        <v>0.90250677535951596</v>
      </c>
    </row>
    <row r="494" spans="1:9" x14ac:dyDescent="0.4">
      <c r="A494">
        <v>488</v>
      </c>
      <c r="B494">
        <f t="shared" si="33"/>
        <v>9.4000000000000785</v>
      </c>
      <c r="C494">
        <f t="shared" si="31"/>
        <v>0.87561295196745614</v>
      </c>
      <c r="F494">
        <f t="shared" si="34"/>
        <v>0.87720404341275304</v>
      </c>
      <c r="H494" t="str">
        <f t="shared" si="35"/>
        <v/>
      </c>
      <c r="I494">
        <f t="shared" si="32"/>
        <v>0.90250677535951596</v>
      </c>
    </row>
    <row r="495" spans="1:9" x14ac:dyDescent="0.4">
      <c r="A495">
        <v>489</v>
      </c>
      <c r="B495">
        <f t="shared" si="33"/>
        <v>9.4500000000000792</v>
      </c>
      <c r="C495">
        <f t="shared" ref="C495:C558" si="36">IF(ABS(B495-$P$2)&lt;0.001,1,((2*BESSELJ(B495-$P$2,1))/(B495-$P$2))^2) + IF(ABS(B495-$Q$2)&lt;0.001,1,((2*BESSELJ(B495-$Q$2,1))/(B495-$Q$2))^2) + IF(ABS(B495-$R$2)&lt;0.001,1,((2*BESSELJ(B495-$R$2,1))/(B495-$R$2))^2) + IF(ABS(B495-$O$2)&lt;0.001,1,((2*BESSELJ(B495-$O$2,1))/(B495-$O$2))^2)</f>
        <v>0.86611022657734194</v>
      </c>
      <c r="F495">
        <f t="shared" si="34"/>
        <v>0.86883403508089485</v>
      </c>
      <c r="H495" t="str">
        <f t="shared" si="35"/>
        <v/>
      </c>
      <c r="I495">
        <f t="shared" si="32"/>
        <v>0.90250677535951596</v>
      </c>
    </row>
    <row r="496" spans="1:9" x14ac:dyDescent="0.4">
      <c r="A496">
        <v>490</v>
      </c>
      <c r="B496">
        <f t="shared" si="33"/>
        <v>9.5000000000000799</v>
      </c>
      <c r="C496">
        <f t="shared" si="36"/>
        <v>0.85676442970918665</v>
      </c>
      <c r="F496">
        <f t="shared" si="34"/>
        <v>0.86059298344647672</v>
      </c>
      <c r="H496" t="str">
        <f t="shared" si="35"/>
        <v/>
      </c>
      <c r="I496">
        <f t="shared" si="32"/>
        <v>0.90250677535951596</v>
      </c>
    </row>
    <row r="497" spans="1:9" x14ac:dyDescent="0.4">
      <c r="A497">
        <v>491</v>
      </c>
      <c r="B497">
        <f t="shared" si="33"/>
        <v>9.5500000000000806</v>
      </c>
      <c r="C497">
        <f t="shared" si="36"/>
        <v>0.8476375800593039</v>
      </c>
      <c r="F497">
        <f t="shared" si="34"/>
        <v>0.85253702947916399</v>
      </c>
      <c r="H497" t="str">
        <f t="shared" si="35"/>
        <v/>
      </c>
      <c r="I497">
        <f t="shared" si="32"/>
        <v>0.90250677535951596</v>
      </c>
    </row>
    <row r="498" spans="1:9" x14ac:dyDescent="0.4">
      <c r="A498">
        <v>492</v>
      </c>
      <c r="B498">
        <f t="shared" si="33"/>
        <v>9.6000000000000814</v>
      </c>
      <c r="C498">
        <f t="shared" si="36"/>
        <v>0.83878979954226829</v>
      </c>
      <c r="F498">
        <f t="shared" si="34"/>
        <v>0.84472058611867684</v>
      </c>
      <c r="H498" t="str">
        <f t="shared" si="35"/>
        <v/>
      </c>
      <c r="I498">
        <f t="shared" si="32"/>
        <v>0.90250677535951596</v>
      </c>
    </row>
    <row r="499" spans="1:9" x14ac:dyDescent="0.4">
      <c r="A499">
        <v>493</v>
      </c>
      <c r="B499">
        <f t="shared" si="33"/>
        <v>9.6500000000000821</v>
      </c>
      <c r="C499">
        <f t="shared" si="36"/>
        <v>0.83027899230585411</v>
      </c>
      <c r="F499">
        <f t="shared" si="34"/>
        <v>0.83719604927078373</v>
      </c>
      <c r="H499" t="str">
        <f t="shared" si="35"/>
        <v/>
      </c>
      <c r="I499">
        <f t="shared" ref="I499:I562" si="37">SUM(H489:H508)</f>
        <v>0.90250677535951596</v>
      </c>
    </row>
    <row r="500" spans="1:9" x14ac:dyDescent="0.4">
      <c r="A500">
        <v>494</v>
      </c>
      <c r="B500">
        <f t="shared" si="33"/>
        <v>9.7000000000000828</v>
      </c>
      <c r="C500">
        <f t="shared" si="36"/>
        <v>0.82216053500583319</v>
      </c>
      <c r="F500">
        <f t="shared" si="34"/>
        <v>0.83001351902448883</v>
      </c>
      <c r="H500" t="str">
        <f t="shared" si="35"/>
        <v/>
      </c>
      <c r="I500">
        <f t="shared" si="37"/>
        <v>0.90250677535951596</v>
      </c>
    </row>
    <row r="501" spans="1:9" x14ac:dyDescent="0.4">
      <c r="A501">
        <v>495</v>
      </c>
      <c r="B501">
        <f t="shared" si="33"/>
        <v>9.7500000000000835</v>
      </c>
      <c r="C501">
        <f t="shared" si="36"/>
        <v>0.81448698008403186</v>
      </c>
      <c r="F501">
        <f t="shared" si="34"/>
        <v>0.82322053264842154</v>
      </c>
      <c r="H501" t="str">
        <f t="shared" si="35"/>
        <v/>
      </c>
      <c r="I501">
        <f t="shared" si="37"/>
        <v>0.90250677535951596</v>
      </c>
    </row>
    <row r="502" spans="1:9" x14ac:dyDescent="0.4">
      <c r="A502">
        <v>496</v>
      </c>
      <c r="B502">
        <f t="shared" si="33"/>
        <v>9.8000000000000842</v>
      </c>
      <c r="C502">
        <f t="shared" si="36"/>
        <v>0.80730777372426465</v>
      </c>
      <c r="F502">
        <f t="shared" si="34"/>
        <v>0.81686181086238874</v>
      </c>
      <c r="H502" t="str">
        <f t="shared" si="35"/>
        <v/>
      </c>
      <c r="I502">
        <f t="shared" si="37"/>
        <v>0</v>
      </c>
    </row>
    <row r="503" spans="1:9" x14ac:dyDescent="0.4">
      <c r="A503">
        <v>497</v>
      </c>
      <c r="B503">
        <f t="shared" si="33"/>
        <v>9.8500000000000849</v>
      </c>
      <c r="C503">
        <f t="shared" si="36"/>
        <v>0.80066899008187919</v>
      </c>
      <c r="F503">
        <f t="shared" si="34"/>
        <v>0.81097901880908041</v>
      </c>
      <c r="H503" t="str">
        <f t="shared" si="35"/>
        <v/>
      </c>
      <c r="I503">
        <f t="shared" si="37"/>
        <v>0.78455753924894744</v>
      </c>
    </row>
    <row r="504" spans="1:9" x14ac:dyDescent="0.4">
      <c r="A504">
        <v>498</v>
      </c>
      <c r="B504">
        <f t="shared" si="33"/>
        <v>9.9000000000000856</v>
      </c>
      <c r="C504">
        <f t="shared" si="36"/>
        <v>0.79461308329412828</v>
      </c>
      <c r="F504">
        <f t="shared" si="34"/>
        <v>0.80561054307139113</v>
      </c>
      <c r="H504" t="str">
        <f t="shared" si="35"/>
        <v/>
      </c>
      <c r="I504">
        <f t="shared" si="37"/>
        <v>0.78455753924894744</v>
      </c>
    </row>
    <row r="505" spans="1:9" x14ac:dyDescent="0.4">
      <c r="A505">
        <v>499</v>
      </c>
      <c r="B505">
        <f t="shared" si="33"/>
        <v>9.9500000000000863</v>
      </c>
      <c r="C505">
        <f t="shared" si="36"/>
        <v>0.78917865868092696</v>
      </c>
      <c r="F505">
        <f t="shared" si="34"/>
        <v>0.80079128599319438</v>
      </c>
      <c r="H505" t="str">
        <f t="shared" si="35"/>
        <v/>
      </c>
      <c r="I505">
        <f t="shared" si="37"/>
        <v>0.78455753924894744</v>
      </c>
    </row>
    <row r="506" spans="1:9" x14ac:dyDescent="0.4">
      <c r="A506">
        <v>500</v>
      </c>
      <c r="B506">
        <f t="shared" si="33"/>
        <v>10.000000000000087</v>
      </c>
      <c r="C506">
        <f t="shared" si="36"/>
        <v>0.78440026443933031</v>
      </c>
      <c r="F506">
        <f t="shared" si="34"/>
        <v>0.79655247846619892</v>
      </c>
      <c r="H506" t="str">
        <f t="shared" si="35"/>
        <v/>
      </c>
      <c r="I506">
        <f t="shared" si="37"/>
        <v>0.78455753924894744</v>
      </c>
    </row>
    <row r="507" spans="1:9" x14ac:dyDescent="0.4">
      <c r="A507">
        <v>501</v>
      </c>
      <c r="B507">
        <f t="shared" si="33"/>
        <v>10.050000000000088</v>
      </c>
      <c r="C507">
        <f t="shared" si="36"/>
        <v>0.78030820502088571</v>
      </c>
      <c r="F507">
        <f t="shared" si="34"/>
        <v>0.79292151224326424</v>
      </c>
      <c r="H507" t="str">
        <f t="shared" si="35"/>
        <v/>
      </c>
      <c r="I507">
        <f t="shared" si="37"/>
        <v>0.78455753924894744</v>
      </c>
    </row>
    <row r="508" spans="1:9" x14ac:dyDescent="0.4">
      <c r="A508">
        <v>502</v>
      </c>
      <c r="B508">
        <f t="shared" si="33"/>
        <v>10.100000000000088</v>
      </c>
      <c r="C508">
        <f t="shared" si="36"/>
        <v>0.77692837725956665</v>
      </c>
      <c r="F508">
        <f t="shared" si="34"/>
        <v>0.78992179272986496</v>
      </c>
      <c r="H508" t="str">
        <f t="shared" si="35"/>
        <v/>
      </c>
      <c r="I508">
        <f t="shared" si="37"/>
        <v>0.78455753924894744</v>
      </c>
    </row>
    <row r="509" spans="1:9" x14ac:dyDescent="0.4">
      <c r="A509">
        <v>503</v>
      </c>
      <c r="B509">
        <f t="shared" si="33"/>
        <v>10.150000000000089</v>
      </c>
      <c r="C509">
        <f t="shared" si="36"/>
        <v>0.77428213018998693</v>
      </c>
      <c r="F509">
        <f t="shared" si="34"/>
        <v>0.78757261309091509</v>
      </c>
      <c r="H509" t="str">
        <f t="shared" si="35"/>
        <v/>
      </c>
      <c r="I509">
        <f t="shared" si="37"/>
        <v>0.78455753924894744</v>
      </c>
    </row>
    <row r="510" spans="1:9" x14ac:dyDescent="0.4">
      <c r="A510">
        <v>504</v>
      </c>
      <c r="B510">
        <f t="shared" si="33"/>
        <v>10.20000000000009</v>
      </c>
      <c r="C510">
        <f t="shared" si="36"/>
        <v>0.77238614936178651</v>
      </c>
      <c r="F510">
        <f t="shared" si="34"/>
        <v>0.78588905039055756</v>
      </c>
      <c r="H510" t="str">
        <f t="shared" si="35"/>
        <v/>
      </c>
      <c r="I510">
        <f t="shared" si="37"/>
        <v>0.78455753924894744</v>
      </c>
    </row>
    <row r="511" spans="1:9" x14ac:dyDescent="0.4">
      <c r="A511">
        <v>505</v>
      </c>
      <c r="B511">
        <f t="shared" si="33"/>
        <v>10.250000000000091</v>
      </c>
      <c r="C511">
        <f t="shared" si="36"/>
        <v>0.77125236631729521</v>
      </c>
      <c r="F511">
        <f t="shared" si="34"/>
        <v>0.78488188435851736</v>
      </c>
      <c r="H511" t="str">
        <f t="shared" si="35"/>
        <v/>
      </c>
      <c r="I511">
        <f t="shared" si="37"/>
        <v>0.78455753924894744</v>
      </c>
    </row>
    <row r="512" spans="1:9" x14ac:dyDescent="0.4">
      <c r="A512">
        <v>506</v>
      </c>
      <c r="B512">
        <f t="shared" si="33"/>
        <v>10.300000000000091</v>
      </c>
      <c r="C512">
        <f t="shared" si="36"/>
        <v>0.77088789375662292</v>
      </c>
      <c r="F512">
        <f t="shared" si="34"/>
        <v>0.78455753924894744</v>
      </c>
      <c r="H512">
        <f t="shared" si="35"/>
        <v>0.78455753924894744</v>
      </c>
      <c r="I512">
        <f t="shared" si="37"/>
        <v>0.78455753924894744</v>
      </c>
    </row>
    <row r="513" spans="1:9" x14ac:dyDescent="0.4">
      <c r="A513">
        <v>507</v>
      </c>
      <c r="B513">
        <f t="shared" si="33"/>
        <v>10.350000000000092</v>
      </c>
      <c r="C513">
        <f t="shared" si="36"/>
        <v>0.77129498676807939</v>
      </c>
      <c r="F513">
        <f t="shared" si="34"/>
        <v>0.78491804912711793</v>
      </c>
      <c r="H513" t="str">
        <f t="shared" si="35"/>
        <v/>
      </c>
      <c r="I513">
        <f t="shared" si="37"/>
        <v>0.78455753924894744</v>
      </c>
    </row>
    <row r="514" spans="1:9" x14ac:dyDescent="0.4">
      <c r="A514">
        <v>508</v>
      </c>
      <c r="B514">
        <f t="shared" si="33"/>
        <v>10.400000000000093</v>
      </c>
      <c r="C514">
        <f t="shared" si="36"/>
        <v>0.77247103035318265</v>
      </c>
      <c r="F514">
        <f t="shared" si="34"/>
        <v>0.78596104678662271</v>
      </c>
      <c r="H514" t="str">
        <f t="shared" si="35"/>
        <v/>
      </c>
      <c r="I514">
        <f t="shared" si="37"/>
        <v>0.78455753924894744</v>
      </c>
    </row>
    <row r="515" spans="1:9" x14ac:dyDescent="0.4">
      <c r="A515">
        <v>509</v>
      </c>
      <c r="B515">
        <f t="shared" si="33"/>
        <v>10.450000000000093</v>
      </c>
      <c r="C515">
        <f t="shared" si="36"/>
        <v>0.77440855332532443</v>
      </c>
      <c r="F515">
        <f t="shared" si="34"/>
        <v>0.78767977636576547</v>
      </c>
      <c r="H515" t="str">
        <f t="shared" si="35"/>
        <v/>
      </c>
      <c r="I515">
        <f t="shared" si="37"/>
        <v>0.78455753924894744</v>
      </c>
    </row>
    <row r="516" spans="1:9" x14ac:dyDescent="0.4">
      <c r="A516">
        <v>510</v>
      </c>
      <c r="B516">
        <f t="shared" si="33"/>
        <v>10.500000000000094</v>
      </c>
      <c r="C516">
        <f t="shared" si="36"/>
        <v>0.77709526851044075</v>
      </c>
      <c r="F516">
        <f t="shared" si="34"/>
        <v>0.79006312959728664</v>
      </c>
      <c r="H516" t="str">
        <f t="shared" si="35"/>
        <v/>
      </c>
      <c r="I516">
        <f t="shared" si="37"/>
        <v>0.78455753924894744</v>
      </c>
    </row>
    <row r="517" spans="1:9" x14ac:dyDescent="0.4">
      <c r="A517">
        <v>511</v>
      </c>
      <c r="B517">
        <f t="shared" si="33"/>
        <v>10.550000000000095</v>
      </c>
      <c r="C517">
        <f t="shared" si="36"/>
        <v>0.78051413902755762</v>
      </c>
      <c r="F517">
        <f t="shared" si="34"/>
        <v>0.79309570549139219</v>
      </c>
      <c r="H517" t="str">
        <f t="shared" si="35"/>
        <v/>
      </c>
      <c r="I517">
        <f t="shared" si="37"/>
        <v>0.78455753924894744</v>
      </c>
    </row>
    <row r="518" spans="1:9" x14ac:dyDescent="0.4">
      <c r="A518">
        <v>512</v>
      </c>
      <c r="B518">
        <f t="shared" si="33"/>
        <v>10.600000000000096</v>
      </c>
      <c r="C518">
        <f t="shared" si="36"/>
        <v>0.78464347027791648</v>
      </c>
      <c r="F518">
        <f t="shared" si="34"/>
        <v>0.79675789311896517</v>
      </c>
      <c r="H518" t="str">
        <f t="shared" si="35"/>
        <v/>
      </c>
      <c r="I518">
        <f t="shared" si="37"/>
        <v>0.78455753924894744</v>
      </c>
    </row>
    <row r="519" spans="1:9" x14ac:dyDescent="0.4">
      <c r="A519">
        <v>513</v>
      </c>
      <c r="B519">
        <f t="shared" si="33"/>
        <v>10.650000000000096</v>
      </c>
      <c r="C519">
        <f t="shared" si="36"/>
        <v>0.78945702712432031</v>
      </c>
      <c r="F519">
        <f t="shared" si="34"/>
        <v>0.80102597703068856</v>
      </c>
      <c r="H519" t="str">
        <f t="shared" si="35"/>
        <v/>
      </c>
      <c r="I519">
        <f t="shared" si="37"/>
        <v>0.78455753924894744</v>
      </c>
    </row>
    <row r="520" spans="1:9" x14ac:dyDescent="0.4">
      <c r="A520">
        <v>514</v>
      </c>
      <c r="B520">
        <f t="shared" ref="B520:B583" si="38">B519+0.05</f>
        <v>10.700000000000097</v>
      </c>
      <c r="C520">
        <f t="shared" si="36"/>
        <v>0.79492417559834561</v>
      </c>
      <c r="F520">
        <f t="shared" si="34"/>
        <v>0.80587226471937512</v>
      </c>
      <c r="H520" t="str">
        <f t="shared" si="35"/>
        <v/>
      </c>
      <c r="I520">
        <f t="shared" si="37"/>
        <v>0.78455753924894744</v>
      </c>
    </row>
    <row r="521" spans="1:9" x14ac:dyDescent="0.4">
      <c r="A521">
        <v>515</v>
      </c>
      <c r="B521">
        <f t="shared" si="38"/>
        <v>10.750000000000098</v>
      </c>
      <c r="C521">
        <f t="shared" si="36"/>
        <v>0.80101004833299227</v>
      </c>
      <c r="F521">
        <f t="shared" si="34"/>
        <v>0.81126523540787521</v>
      </c>
      <c r="H521" t="str">
        <f t="shared" si="35"/>
        <v/>
      </c>
      <c r="I521">
        <f t="shared" si="37"/>
        <v>0.78455753924894744</v>
      </c>
    </row>
    <row r="522" spans="1:9" x14ac:dyDescent="0.4">
      <c r="A522">
        <v>516</v>
      </c>
      <c r="B522">
        <f t="shared" si="38"/>
        <v>10.800000000000098</v>
      </c>
      <c r="C522">
        <f t="shared" si="36"/>
        <v>0.8076757327830596</v>
      </c>
      <c r="F522">
        <f t="shared" si="34"/>
        <v>0.81716970932425004</v>
      </c>
      <c r="H522" t="str">
        <f t="shared" si="35"/>
        <v/>
      </c>
      <c r="I522">
        <f t="shared" si="37"/>
        <v>0.78455753924894744</v>
      </c>
    </row>
    <row r="523" spans="1:9" x14ac:dyDescent="0.4">
      <c r="A523">
        <v>517</v>
      </c>
      <c r="B523">
        <f t="shared" si="38"/>
        <v>10.850000000000099</v>
      </c>
      <c r="C523">
        <f t="shared" si="36"/>
        <v>0.81487848116584405</v>
      </c>
      <c r="F523">
        <f t="shared" si="34"/>
        <v>0.82354703651022754</v>
      </c>
      <c r="H523" t="str">
        <f t="shared" si="35"/>
        <v/>
      </c>
      <c r="I523">
        <f t="shared" si="37"/>
        <v>0</v>
      </c>
    </row>
    <row r="524" spans="1:9" x14ac:dyDescent="0.4">
      <c r="A524">
        <v>518</v>
      </c>
      <c r="B524">
        <f t="shared" si="38"/>
        <v>10.9000000000001</v>
      </c>
      <c r="C524">
        <f t="shared" si="36"/>
        <v>0.82257194093148256</v>
      </c>
      <c r="F524">
        <f t="shared" si="34"/>
        <v>0.83035530409894509</v>
      </c>
      <c r="H524" t="str">
        <f t="shared" si="35"/>
        <v/>
      </c>
      <c r="I524">
        <f t="shared" si="37"/>
        <v>0.90280540111589369</v>
      </c>
    </row>
    <row r="525" spans="1:9" x14ac:dyDescent="0.4">
      <c r="A525">
        <v>519</v>
      </c>
      <c r="B525">
        <f t="shared" si="38"/>
        <v>10.950000000000101</v>
      </c>
      <c r="C525">
        <f t="shared" si="36"/>
        <v>0.83070640445612842</v>
      </c>
      <c r="F525">
        <f t="shared" si="34"/>
        <v>0.83754956089436172</v>
      </c>
      <c r="H525" t="str">
        <f t="shared" si="35"/>
        <v/>
      </c>
      <c r="I525">
        <f t="shared" si="37"/>
        <v>0.90280540111589369</v>
      </c>
    </row>
    <row r="526" spans="1:9" x14ac:dyDescent="0.4">
      <c r="A526">
        <v>520</v>
      </c>
      <c r="B526">
        <f t="shared" si="38"/>
        <v>11.000000000000101</v>
      </c>
      <c r="C526">
        <f t="shared" si="36"/>
        <v>0.83922907654287204</v>
      </c>
      <c r="F526">
        <f t="shared" si="34"/>
        <v>0.84508205798803693</v>
      </c>
      <c r="H526" t="str">
        <f t="shared" si="35"/>
        <v/>
      </c>
      <c r="I526">
        <f t="shared" si="37"/>
        <v>0.90280540111589369</v>
      </c>
    </row>
    <row r="527" spans="1:9" x14ac:dyDescent="0.4">
      <c r="A527">
        <v>521</v>
      </c>
      <c r="B527">
        <f t="shared" si="38"/>
        <v>11.050000000000102</v>
      </c>
      <c r="C527">
        <f t="shared" si="36"/>
        <v>0.84808435821554762</v>
      </c>
      <c r="F527">
        <f t="shared" si="34"/>
        <v>0.85290250405988266</v>
      </c>
      <c r="H527" t="str">
        <f t="shared" si="35"/>
        <v/>
      </c>
      <c r="I527">
        <f t="shared" si="37"/>
        <v>0.90280540111589369</v>
      </c>
    </row>
    <row r="528" spans="1:9" x14ac:dyDescent="0.4">
      <c r="A528">
        <v>522</v>
      </c>
      <c r="B528">
        <f t="shared" si="38"/>
        <v>11.100000000000103</v>
      </c>
      <c r="C528">
        <f t="shared" si="36"/>
        <v>0.85721414519992012</v>
      </c>
      <c r="F528">
        <f t="shared" si="34"/>
        <v>0.86095833392847276</v>
      </c>
      <c r="H528" t="str">
        <f t="shared" si="35"/>
        <v/>
      </c>
      <c r="I528">
        <f t="shared" si="37"/>
        <v>0.90280540111589369</v>
      </c>
    </row>
    <row r="529" spans="1:9" x14ac:dyDescent="0.4">
      <c r="A529">
        <v>523</v>
      </c>
      <c r="B529">
        <f t="shared" si="38"/>
        <v>11.150000000000103</v>
      </c>
      <c r="C529">
        <f t="shared" si="36"/>
        <v>0.86655813940575455</v>
      </c>
      <c r="F529">
        <f t="shared" si="34"/>
        <v>0.86919498884406043</v>
      </c>
      <c r="H529" t="str">
        <f t="shared" si="35"/>
        <v/>
      </c>
      <c r="I529">
        <f t="shared" si="37"/>
        <v>0.90280540111589369</v>
      </c>
    </row>
    <row r="530" spans="1:9" x14ac:dyDescent="0.4">
      <c r="A530">
        <v>524</v>
      </c>
      <c r="B530">
        <f t="shared" si="38"/>
        <v>11.200000000000104</v>
      </c>
      <c r="C530">
        <f t="shared" si="36"/>
        <v>0.87605417165240662</v>
      </c>
      <c r="F530">
        <f t="shared" si="34"/>
        <v>0.87755620695400993</v>
      </c>
      <c r="H530" t="str">
        <f t="shared" si="35"/>
        <v/>
      </c>
      <c r="I530">
        <f t="shared" si="37"/>
        <v>0.90280540111589369</v>
      </c>
    </row>
    <row r="531" spans="1:9" x14ac:dyDescent="0.4">
      <c r="A531">
        <v>525</v>
      </c>
      <c r="B531">
        <f t="shared" si="38"/>
        <v>11.250000000000105</v>
      </c>
      <c r="C531">
        <f t="shared" si="36"/>
        <v>0.88563853382028601</v>
      </c>
      <c r="F531">
        <f t="shared" si="34"/>
        <v>0.88598432231629209</v>
      </c>
      <c r="H531" t="str">
        <f t="shared" si="35"/>
        <v/>
      </c>
      <c r="I531">
        <f t="shared" si="37"/>
        <v>0.90280540111589369</v>
      </c>
    </row>
    <row r="532" spans="1:9" x14ac:dyDescent="0.4">
      <c r="A532">
        <v>526</v>
      </c>
      <c r="B532">
        <f t="shared" si="38"/>
        <v>11.300000000000106</v>
      </c>
      <c r="C532">
        <f t="shared" si="36"/>
        <v>0.89524631856117132</v>
      </c>
      <c r="F532">
        <f t="shared" si="34"/>
        <v>0.89442057079231152</v>
      </c>
      <c r="H532" t="str">
        <f t="shared" si="35"/>
        <v/>
      </c>
      <c r="I532">
        <f t="shared" si="37"/>
        <v>0.90280540111589369</v>
      </c>
    </row>
    <row r="533" spans="1:9" x14ac:dyDescent="0.4">
      <c r="A533">
        <v>527</v>
      </c>
      <c r="B533">
        <f t="shared" si="38"/>
        <v>11.350000000000106</v>
      </c>
      <c r="C533">
        <f t="shared" si="36"/>
        <v>0.90481176466214408</v>
      </c>
      <c r="F533">
        <f t="shared" si="34"/>
        <v>0.90280540111589369</v>
      </c>
      <c r="H533">
        <f t="shared" si="35"/>
        <v>0.90280540111589369</v>
      </c>
      <c r="I533">
        <f t="shared" si="37"/>
        <v>0.90280540111589369</v>
      </c>
    </row>
    <row r="534" spans="1:9" x14ac:dyDescent="0.4">
      <c r="A534">
        <v>528</v>
      </c>
      <c r="B534">
        <f t="shared" si="38"/>
        <v>11.400000000000107</v>
      </c>
      <c r="C534">
        <f t="shared" si="36"/>
        <v>0.91426860613114846</v>
      </c>
      <c r="F534">
        <f t="shared" si="34"/>
        <v>0.91107878941094878</v>
      </c>
      <c r="H534" t="str">
        <f t="shared" si="35"/>
        <v/>
      </c>
      <c r="I534">
        <f t="shared" si="37"/>
        <v>0.90280540111589369</v>
      </c>
    </row>
    <row r="535" spans="1:9" x14ac:dyDescent="0.4">
      <c r="A535">
        <v>529</v>
      </c>
      <c r="B535">
        <f t="shared" si="38"/>
        <v>11.450000000000108</v>
      </c>
      <c r="C535">
        <f t="shared" si="36"/>
        <v>0.92355042305693358</v>
      </c>
      <c r="F535">
        <f t="shared" si="34"/>
        <v>0.91918055541625554</v>
      </c>
      <c r="H535" t="str">
        <f t="shared" si="35"/>
        <v/>
      </c>
      <c r="I535">
        <f t="shared" si="37"/>
        <v>0.90280540111589369</v>
      </c>
    </row>
    <row r="536" spans="1:9" x14ac:dyDescent="0.4">
      <c r="A536">
        <v>530</v>
      </c>
      <c r="B536">
        <f t="shared" si="38"/>
        <v>11.500000000000108</v>
      </c>
      <c r="C536">
        <f t="shared" si="36"/>
        <v>0.93259099229250608</v>
      </c>
      <c r="F536">
        <f t="shared" si="34"/>
        <v>0.92705067867206536</v>
      </c>
      <c r="H536" t="str">
        <f t="shared" si="35"/>
        <v/>
      </c>
      <c r="I536">
        <f t="shared" si="37"/>
        <v>0.90280540111589369</v>
      </c>
    </row>
    <row r="537" spans="1:9" x14ac:dyDescent="0.4">
      <c r="A537">
        <v>531</v>
      </c>
      <c r="B537">
        <f t="shared" si="38"/>
        <v>11.550000000000109</v>
      </c>
      <c r="C537">
        <f t="shared" si="36"/>
        <v>0.94132463601919858</v>
      </c>
      <c r="F537">
        <f t="shared" si="34"/>
        <v>0.93462961292976388</v>
      </c>
      <c r="H537" t="str">
        <f t="shared" si="35"/>
        <v/>
      </c>
      <c r="I537">
        <f t="shared" si="37"/>
        <v>0.90280540111589369</v>
      </c>
    </row>
    <row r="538" spans="1:9" x14ac:dyDescent="0.4">
      <c r="A538">
        <v>532</v>
      </c>
      <c r="B538">
        <f t="shared" si="38"/>
        <v>11.60000000000011</v>
      </c>
      <c r="C538">
        <f t="shared" si="36"/>
        <v>0.94968656626795001</v>
      </c>
      <c r="F538">
        <f t="shared" si="34"/>
        <v>0.94185859706262443</v>
      </c>
      <c r="H538" t="str">
        <f t="shared" si="35"/>
        <v/>
      </c>
      <c r="I538">
        <f t="shared" si="37"/>
        <v>0.90280540111589369</v>
      </c>
    </row>
    <row r="539" spans="1:9" x14ac:dyDescent="0.4">
      <c r="A539">
        <v>533</v>
      </c>
      <c r="B539">
        <f t="shared" si="38"/>
        <v>11.65000000000011</v>
      </c>
      <c r="C539">
        <f t="shared" si="36"/>
        <v>0.95761322350525768</v>
      </c>
      <c r="F539">
        <f t="shared" si="34"/>
        <v>0.94867996078256478</v>
      </c>
      <c r="H539" t="str">
        <f t="shared" si="35"/>
        <v/>
      </c>
      <c r="I539">
        <f t="shared" si="37"/>
        <v>0.90280540111589369</v>
      </c>
    </row>
    <row r="540" spans="1:9" x14ac:dyDescent="0.4">
      <c r="A540">
        <v>534</v>
      </c>
      <c r="B540">
        <f t="shared" si="38"/>
        <v>11.700000000000111</v>
      </c>
      <c r="C540">
        <f t="shared" si="36"/>
        <v>0.9650426074332612</v>
      </c>
      <c r="F540">
        <f t="shared" si="34"/>
        <v>0.95503742350461895</v>
      </c>
      <c r="H540" t="str">
        <f t="shared" si="35"/>
        <v/>
      </c>
      <c r="I540">
        <f t="shared" si="37"/>
        <v>0.90280540111589369</v>
      </c>
    </row>
    <row r="541" spans="1:9" x14ac:dyDescent="0.4">
      <c r="A541">
        <v>535</v>
      </c>
      <c r="B541">
        <f t="shared" si="38"/>
        <v>11.750000000000112</v>
      </c>
      <c r="C541">
        <f t="shared" si="36"/>
        <v>0.97191459820627302</v>
      </c>
      <c r="F541">
        <f t="shared" si="34"/>
        <v>0.960876384747265</v>
      </c>
      <c r="H541" t="str">
        <f t="shared" si="35"/>
        <v/>
      </c>
      <c r="I541">
        <f t="shared" si="37"/>
        <v>0.90280540111589369</v>
      </c>
    </row>
    <row r="542" spans="1:9" x14ac:dyDescent="0.4">
      <c r="A542">
        <v>536</v>
      </c>
      <c r="B542">
        <f t="shared" si="38"/>
        <v>11.800000000000113</v>
      </c>
      <c r="C542">
        <f t="shared" si="36"/>
        <v>0.97817126632939844</v>
      </c>
      <c r="F542">
        <f t="shared" si="34"/>
        <v>0.96614420451252581</v>
      </c>
      <c r="H542" t="str">
        <f t="shared" si="35"/>
        <v/>
      </c>
      <c r="I542">
        <f t="shared" si="37"/>
        <v>0.90280540111589369</v>
      </c>
    </row>
    <row r="543" spans="1:9" x14ac:dyDescent="0.4">
      <c r="A543">
        <v>537</v>
      </c>
      <c r="B543">
        <f t="shared" si="38"/>
        <v>11.850000000000113</v>
      </c>
      <c r="C543">
        <f t="shared" si="36"/>
        <v>0.98375716957828752</v>
      </c>
      <c r="F543">
        <f t="shared" si="34"/>
        <v>0.97079047215446557</v>
      </c>
      <c r="H543" t="str">
        <f t="shared" si="35"/>
        <v/>
      </c>
      <c r="I543">
        <f t="shared" si="37"/>
        <v>0.90280540111589369</v>
      </c>
    </row>
    <row r="544" spans="1:9" x14ac:dyDescent="0.4">
      <c r="A544">
        <v>538</v>
      </c>
      <c r="B544">
        <f t="shared" si="38"/>
        <v>11.900000000000114</v>
      </c>
      <c r="C544">
        <f t="shared" si="36"/>
        <v>0.98861963536199771</v>
      </c>
      <c r="F544">
        <f t="shared" si="34"/>
        <v>0.97476726231794986</v>
      </c>
      <c r="H544" t="str">
        <f t="shared" si="35"/>
        <v/>
      </c>
      <c r="I544">
        <f t="shared" si="37"/>
        <v>0</v>
      </c>
    </row>
    <row r="545" spans="1:9" x14ac:dyDescent="0.4">
      <c r="A545">
        <v>539</v>
      </c>
      <c r="B545">
        <f t="shared" si="38"/>
        <v>11.950000000000115</v>
      </c>
      <c r="C545">
        <f t="shared" si="36"/>
        <v>0.99270902704292407</v>
      </c>
      <c r="F545">
        <f t="shared" si="34"/>
        <v>0.97802937661080591</v>
      </c>
      <c r="H545" t="str">
        <f t="shared" si="35"/>
        <v/>
      </c>
      <c r="I545">
        <f t="shared" si="37"/>
        <v>0.96938090646852137</v>
      </c>
    </row>
    <row r="546" spans="1:9" x14ac:dyDescent="0.4">
      <c r="A546">
        <v>540</v>
      </c>
      <c r="B546">
        <f t="shared" si="38"/>
        <v>12.000000000000115</v>
      </c>
      <c r="C546">
        <f t="shared" si="36"/>
        <v>0.99597899282813041</v>
      </c>
      <c r="F546">
        <f t="shared" si="34"/>
        <v>0.98053456976129705</v>
      </c>
      <c r="H546" t="str">
        <f t="shared" si="35"/>
        <v/>
      </c>
      <c r="I546">
        <f t="shared" si="37"/>
        <v>0.96938090646852137</v>
      </c>
    </row>
    <row r="547" spans="1:9" x14ac:dyDescent="0.4">
      <c r="A547">
        <v>541</v>
      </c>
      <c r="B547">
        <f t="shared" si="38"/>
        <v>12.050000000000116</v>
      </c>
      <c r="C547">
        <f t="shared" si="36"/>
        <v>0.99838669595454033</v>
      </c>
      <c r="F547">
        <f t="shared" si="34"/>
        <v>0.98224375910853057</v>
      </c>
      <c r="H547" t="str">
        <f t="shared" si="35"/>
        <v/>
      </c>
      <c r="I547">
        <f t="shared" si="37"/>
        <v>0.96938090646852137</v>
      </c>
    </row>
    <row r="548" spans="1:9" x14ac:dyDescent="0.4">
      <c r="A548">
        <v>542</v>
      </c>
      <c r="B548">
        <f t="shared" si="38"/>
        <v>12.100000000000117</v>
      </c>
      <c r="C548">
        <f t="shared" si="36"/>
        <v>0.99989302500561827</v>
      </c>
      <c r="F548">
        <f t="shared" si="34"/>
        <v>0.98312121637542438</v>
      </c>
      <c r="H548" t="str">
        <f t="shared" si="35"/>
        <v/>
      </c>
      <c r="I548">
        <f t="shared" si="37"/>
        <v>0.96938090646852137</v>
      </c>
    </row>
    <row r="549" spans="1:9" x14ac:dyDescent="0.4">
      <c r="A549">
        <v>543</v>
      </c>
      <c r="B549">
        <f t="shared" si="38"/>
        <v>12.150000000000118</v>
      </c>
      <c r="C549">
        <f t="shared" si="36"/>
        <v>1.0004627833186721</v>
      </c>
      <c r="F549">
        <f t="shared" si="34"/>
        <v>0.98313474078152097</v>
      </c>
      <c r="H549" t="str">
        <f t="shared" si="35"/>
        <v/>
      </c>
      <c r="I549">
        <f t="shared" si="37"/>
        <v>0.96938090646852137</v>
      </c>
    </row>
    <row r="550" spans="1:9" x14ac:dyDescent="0.4">
      <c r="A550">
        <v>544</v>
      </c>
      <c r="B550">
        <f t="shared" si="38"/>
        <v>12.200000000000118</v>
      </c>
      <c r="C550">
        <f t="shared" si="36"/>
        <v>1.0000648565688917</v>
      </c>
      <c r="F550">
        <f t="shared" si="34"/>
        <v>0.98225581266556194</v>
      </c>
      <c r="H550" t="str">
        <f t="shared" si="35"/>
        <v/>
      </c>
      <c r="I550">
        <f t="shared" si="37"/>
        <v>0.96938090646852137</v>
      </c>
    </row>
    <row r="551" spans="1:9" x14ac:dyDescent="0.4">
      <c r="A551">
        <v>545</v>
      </c>
      <c r="B551">
        <f t="shared" si="38"/>
        <v>12.250000000000119</v>
      </c>
      <c r="C551">
        <f t="shared" si="36"/>
        <v>0.9986723577479748</v>
      </c>
      <c r="F551">
        <f t="shared" si="34"/>
        <v>0.98045972690459815</v>
      </c>
      <c r="H551" t="str">
        <f t="shared" si="35"/>
        <v/>
      </c>
      <c r="I551">
        <f t="shared" si="37"/>
        <v>0.96938090646852137</v>
      </c>
    </row>
    <row r="552" spans="1:9" x14ac:dyDescent="0.4">
      <c r="A552">
        <v>546</v>
      </c>
      <c r="B552">
        <f t="shared" si="38"/>
        <v>12.30000000000012</v>
      </c>
      <c r="C552">
        <f t="shared" si="36"/>
        <v>0.99626274889076283</v>
      </c>
      <c r="F552">
        <f t="shared" si="34"/>
        <v>0.97772570553678562</v>
      </c>
      <c r="H552" t="str">
        <f t="shared" si="35"/>
        <v/>
      </c>
      <c r="I552">
        <f t="shared" si="37"/>
        <v>0.96938090646852137</v>
      </c>
    </row>
    <row r="553" spans="1:9" x14ac:dyDescent="0.4">
      <c r="A553">
        <v>547</v>
      </c>
      <c r="B553">
        <f t="shared" si="38"/>
        <v>12.35000000000012</v>
      </c>
      <c r="C553">
        <f t="shared" si="36"/>
        <v>0.99281793904190474</v>
      </c>
      <c r="F553">
        <f t="shared" si="34"/>
        <v>0.97403698911812819</v>
      </c>
      <c r="H553" t="str">
        <f t="shared" si="35"/>
        <v/>
      </c>
      <c r="I553">
        <f t="shared" si="37"/>
        <v>0.96938090646852137</v>
      </c>
    </row>
    <row r="554" spans="1:9" x14ac:dyDescent="0.4">
      <c r="A554">
        <v>548</v>
      </c>
      <c r="B554">
        <f t="shared" si="38"/>
        <v>12.400000000000121</v>
      </c>
      <c r="C554">
        <f t="shared" si="36"/>
        <v>0.98832435809531227</v>
      </c>
      <c r="F554">
        <f t="shared" si="34"/>
        <v>0.96938090646852137</v>
      </c>
      <c r="H554">
        <f t="shared" si="35"/>
        <v>0.96938090646852137</v>
      </c>
      <c r="I554">
        <f t="shared" si="37"/>
        <v>0.96938090646852137</v>
      </c>
    </row>
    <row r="555" spans="1:9" x14ac:dyDescent="0.4">
      <c r="A555">
        <v>549</v>
      </c>
      <c r="B555">
        <f t="shared" si="38"/>
        <v>12.450000000000122</v>
      </c>
      <c r="C555">
        <f t="shared" si="36"/>
        <v>0.98277300628112307</v>
      </c>
      <c r="F555">
        <f t="shared" ref="F555:F618" si="39">AVERAGE(C545:C565)</f>
        <v>0.96374892258872402</v>
      </c>
      <c r="H555" t="str">
        <f t="shared" ref="H555:H618" si="40">IF(MOD(A555-$H$5,21)=0,F555,"")</f>
        <v/>
      </c>
      <c r="I555">
        <f t="shared" si="37"/>
        <v>0.96938090646852137</v>
      </c>
    </row>
    <row r="556" spans="1:9" x14ac:dyDescent="0.4">
      <c r="A556">
        <v>550</v>
      </c>
      <c r="B556">
        <f t="shared" si="38"/>
        <v>12.500000000000123</v>
      </c>
      <c r="C556">
        <f t="shared" si="36"/>
        <v>0.97615947921724988</v>
      </c>
      <c r="F556">
        <f t="shared" si="39"/>
        <v>0.95713666465657032</v>
      </c>
      <c r="H556" t="str">
        <f t="shared" si="40"/>
        <v/>
      </c>
      <c r="I556">
        <f t="shared" si="37"/>
        <v>0.96938090646852137</v>
      </c>
    </row>
    <row r="557" spans="1:9" x14ac:dyDescent="0.4">
      <c r="A557">
        <v>551</v>
      </c>
      <c r="B557">
        <f t="shared" si="38"/>
        <v>12.550000000000123</v>
      </c>
      <c r="C557">
        <f t="shared" si="36"/>
        <v>0.96848396858441455</v>
      </c>
      <c r="F557">
        <f t="shared" si="39"/>
        <v>0.94954392613704675</v>
      </c>
      <c r="H557" t="str">
        <f t="shared" si="40"/>
        <v/>
      </c>
      <c r="I557">
        <f t="shared" si="37"/>
        <v>0.96938090646852137</v>
      </c>
    </row>
    <row r="558" spans="1:9" x14ac:dyDescent="0.4">
      <c r="A558">
        <v>552</v>
      </c>
      <c r="B558">
        <f t="shared" si="38"/>
        <v>12.600000000000124</v>
      </c>
      <c r="C558">
        <f t="shared" si="36"/>
        <v>0.95975123862396727</v>
      </c>
      <c r="F558">
        <f t="shared" si="39"/>
        <v>0.94097464916601248</v>
      </c>
      <c r="H558" t="str">
        <f t="shared" si="40"/>
        <v/>
      </c>
      <c r="I558">
        <f t="shared" si="37"/>
        <v>0.96938090646852137</v>
      </c>
    </row>
    <row r="559" spans="1:9" x14ac:dyDescent="0.4">
      <c r="A559">
        <v>553</v>
      </c>
      <c r="B559">
        <f t="shared" si="38"/>
        <v>12.650000000000125</v>
      </c>
      <c r="C559">
        <f t="shared" ref="C559:C622" si="41">IF(ABS(B559-$P$2)&lt;0.001,1,((2*BESSELJ(B559-$P$2,1))/(B559-$P$2))^2) + IF(ABS(B559-$Q$2)&lt;0.001,1,((2*BESSELJ(B559-$Q$2,1))/(B559-$Q$2))^2) + IF(ABS(B559-$R$2)&lt;0.001,1,((2*BESSELJ(B559-$R$2,1))/(B559-$R$2))^2) + IF(ABS(B559-$O$2)&lt;0.001,1,((2*BESSELJ(B559-$O$2,1))/(B559-$O$2))^2)</f>
        <v>0.94997057879597624</v>
      </c>
      <c r="F559">
        <f t="shared" si="39"/>
        <v>0.93143688549058468</v>
      </c>
      <c r="H559" t="str">
        <f t="shared" si="40"/>
        <v/>
      </c>
      <c r="I559">
        <f t="shared" si="37"/>
        <v>0.96938090646852137</v>
      </c>
    </row>
    <row r="560" spans="1:9" x14ac:dyDescent="0.4">
      <c r="A560">
        <v>554</v>
      </c>
      <c r="B560">
        <f t="shared" si="38"/>
        <v>12.700000000000125</v>
      </c>
      <c r="C560">
        <f t="shared" si="41"/>
        <v>0.93915573307011813</v>
      </c>
      <c r="F560">
        <f t="shared" si="39"/>
        <v>0.9209427363698014</v>
      </c>
      <c r="H560" t="str">
        <f t="shared" si="40"/>
        <v/>
      </c>
      <c r="I560">
        <f t="shared" si="37"/>
        <v>0.96938090646852137</v>
      </c>
    </row>
    <row r="561" spans="1:9" x14ac:dyDescent="0.4">
      <c r="A561">
        <v>555</v>
      </c>
      <c r="B561">
        <f t="shared" si="38"/>
        <v>12.750000000000126</v>
      </c>
      <c r="C561">
        <f t="shared" si="41"/>
        <v>0.92732480645302606</v>
      </c>
      <c r="F561">
        <f t="shared" si="39"/>
        <v>0.90950827195635298</v>
      </c>
      <c r="H561" t="str">
        <f t="shared" si="40"/>
        <v/>
      </c>
      <c r="I561">
        <f t="shared" si="37"/>
        <v>0.96938090646852137</v>
      </c>
    </row>
    <row r="562" spans="1:9" x14ac:dyDescent="0.4">
      <c r="A562">
        <v>556</v>
      </c>
      <c r="B562">
        <f t="shared" si="38"/>
        <v>12.800000000000127</v>
      </c>
      <c r="C562">
        <f t="shared" si="41"/>
        <v>0.91450014948220903</v>
      </c>
      <c r="F562">
        <f t="shared" si="39"/>
        <v>0.89715343079330678</v>
      </c>
      <c r="H562" t="str">
        <f t="shared" si="40"/>
        <v/>
      </c>
      <c r="I562">
        <f t="shared" si="37"/>
        <v>0.96938090646852137</v>
      </c>
    </row>
    <row r="563" spans="1:9" x14ac:dyDescent="0.4">
      <c r="A563">
        <v>557</v>
      </c>
      <c r="B563">
        <f t="shared" si="38"/>
        <v>12.850000000000128</v>
      </c>
      <c r="C563">
        <f t="shared" si="41"/>
        <v>0.90070822153759</v>
      </c>
      <c r="F563">
        <f t="shared" si="39"/>
        <v>0.88390190016809711</v>
      </c>
      <c r="H563" t="str">
        <f t="shared" si="40"/>
        <v/>
      </c>
      <c r="I563">
        <f t="shared" ref="I563:I626" si="42">SUM(H553:H572)</f>
        <v>0.96938090646852137</v>
      </c>
    </row>
    <row r="564" spans="1:9" x14ac:dyDescent="0.4">
      <c r="A564">
        <v>558</v>
      </c>
      <c r="B564">
        <f t="shared" si="38"/>
        <v>12.900000000000128</v>
      </c>
      <c r="C564">
        <f t="shared" si="41"/>
        <v>0.8859794339365451</v>
      </c>
      <c r="F564">
        <f t="shared" si="39"/>
        <v>0.86978097816903088</v>
      </c>
      <c r="H564" t="str">
        <f t="shared" si="40"/>
        <v/>
      </c>
      <c r="I564">
        <f t="shared" si="42"/>
        <v>0.96938090646852137</v>
      </c>
    </row>
    <row r="565" spans="1:9" x14ac:dyDescent="0.4">
      <c r="A565">
        <v>559</v>
      </c>
      <c r="B565">
        <f t="shared" si="38"/>
        <v>12.950000000000129</v>
      </c>
      <c r="C565">
        <f t="shared" si="41"/>
        <v>0.87034797388625262</v>
      </c>
      <c r="F565">
        <f t="shared" si="39"/>
        <v>0.85482141838656411</v>
      </c>
      <c r="H565" t="str">
        <f t="shared" si="40"/>
        <v/>
      </c>
      <c r="I565">
        <f t="shared" si="42"/>
        <v>0</v>
      </c>
    </row>
    <row r="566" spans="1:9" x14ac:dyDescent="0.4">
      <c r="A566">
        <v>560</v>
      </c>
      <c r="B566">
        <f t="shared" si="38"/>
        <v>13.00000000000013</v>
      </c>
      <c r="C566">
        <f t="shared" si="41"/>
        <v>0.85385161046769764</v>
      </c>
      <c r="F566">
        <f t="shared" si="39"/>
        <v>0.83905725829206523</v>
      </c>
      <c r="H566" t="str">
        <f t="shared" si="40"/>
        <v/>
      </c>
      <c r="I566">
        <f t="shared" si="42"/>
        <v>0.66795224484961779</v>
      </c>
    </row>
    <row r="567" spans="1:9" x14ac:dyDescent="0.4">
      <c r="A567">
        <v>561</v>
      </c>
      <c r="B567">
        <f t="shared" si="38"/>
        <v>13.05000000000013</v>
      </c>
      <c r="C567">
        <f t="shared" si="41"/>
        <v>0.83653148391813814</v>
      </c>
      <c r="F567">
        <f t="shared" si="39"/>
        <v>0.82252563241022458</v>
      </c>
      <c r="H567" t="str">
        <f t="shared" si="40"/>
        <v/>
      </c>
      <c r="I567">
        <f t="shared" si="42"/>
        <v>0.66795224484961779</v>
      </c>
    </row>
    <row r="568" spans="1:9" x14ac:dyDescent="0.4">
      <c r="A568">
        <v>562</v>
      </c>
      <c r="B568">
        <f t="shared" si="38"/>
        <v>13.100000000000131</v>
      </c>
      <c r="C568">
        <f t="shared" si="41"/>
        <v>0.81843187956281493</v>
      </c>
      <c r="F568">
        <f t="shared" si="39"/>
        <v>0.80526657147720371</v>
      </c>
      <c r="H568" t="str">
        <f t="shared" si="40"/>
        <v/>
      </c>
      <c r="I568">
        <f t="shared" si="42"/>
        <v>0.66795224484961779</v>
      </c>
    </row>
    <row r="569" spans="1:9" x14ac:dyDescent="0.4">
      <c r="A569">
        <v>563</v>
      </c>
      <c r="B569">
        <f t="shared" si="38"/>
        <v>13.150000000000132</v>
      </c>
      <c r="C569">
        <f t="shared" si="41"/>
        <v>0.79959998782164066</v>
      </c>
      <c r="F569">
        <f t="shared" si="39"/>
        <v>0.78732278884467299</v>
      </c>
      <c r="H569" t="str">
        <f t="shared" si="40"/>
        <v/>
      </c>
      <c r="I569">
        <f t="shared" si="42"/>
        <v>0.66795224484961779</v>
      </c>
    </row>
    <row r="570" spans="1:9" x14ac:dyDescent="0.4">
      <c r="A570">
        <v>564</v>
      </c>
      <c r="B570">
        <f t="shared" si="38"/>
        <v>13.200000000000133</v>
      </c>
      <c r="C570">
        <f t="shared" si="41"/>
        <v>0.78008565178222189</v>
      </c>
      <c r="F570">
        <f t="shared" si="39"/>
        <v>0.76873945544968003</v>
      </c>
      <c r="H570" t="str">
        <f t="shared" si="40"/>
        <v/>
      </c>
      <c r="I570">
        <f t="shared" si="42"/>
        <v>0.66795224484961779</v>
      </c>
    </row>
    <row r="571" spans="1:9" x14ac:dyDescent="0.4">
      <c r="A571">
        <v>565</v>
      </c>
      <c r="B571">
        <f t="shared" si="38"/>
        <v>13.250000000000133</v>
      </c>
      <c r="C571">
        <f t="shared" si="41"/>
        <v>0.75994110388647051</v>
      </c>
      <c r="F571">
        <f t="shared" si="39"/>
        <v>0.74956396472155029</v>
      </c>
      <c r="H571" t="str">
        <f t="shared" si="40"/>
        <v/>
      </c>
      <c r="I571">
        <f t="shared" si="42"/>
        <v>0.66795224484961779</v>
      </c>
    </row>
    <row r="572" spans="1:9" x14ac:dyDescent="0.4">
      <c r="A572">
        <v>566</v>
      </c>
      <c r="B572">
        <f t="shared" si="38"/>
        <v>13.300000000000134</v>
      </c>
      <c r="C572">
        <f t="shared" si="41"/>
        <v>0.73922069332400586</v>
      </c>
      <c r="F572">
        <f t="shared" si="39"/>
        <v>0.72984568883949774</v>
      </c>
      <c r="H572" t="str">
        <f t="shared" si="40"/>
        <v/>
      </c>
      <c r="I572">
        <f t="shared" si="42"/>
        <v>0.66795224484961779</v>
      </c>
    </row>
    <row r="573" spans="1:9" x14ac:dyDescent="0.4">
      <c r="A573">
        <v>567</v>
      </c>
      <c r="B573">
        <f t="shared" si="38"/>
        <v>13.350000000000135</v>
      </c>
      <c r="C573">
        <f t="shared" si="41"/>
        <v>0.71798060576136002</v>
      </c>
      <c r="F573">
        <f t="shared" si="39"/>
        <v>0.70963572778813588</v>
      </c>
      <c r="H573" t="str">
        <f t="shared" si="40"/>
        <v/>
      </c>
      <c r="I573">
        <f t="shared" si="42"/>
        <v>0.66795224484961779</v>
      </c>
    </row>
    <row r="574" spans="1:9" x14ac:dyDescent="0.4">
      <c r="A574">
        <v>568</v>
      </c>
      <c r="B574">
        <f t="shared" si="38"/>
        <v>13.400000000000135</v>
      </c>
      <c r="C574">
        <f t="shared" si="41"/>
        <v>0.6962785770615173</v>
      </c>
      <c r="F574">
        <f t="shared" si="39"/>
        <v>0.6889866526825178</v>
      </c>
      <c r="H574" t="str">
        <f t="shared" si="40"/>
        <v/>
      </c>
      <c r="I574">
        <f t="shared" si="42"/>
        <v>0.66795224484961779</v>
      </c>
    </row>
    <row r="575" spans="1:9" x14ac:dyDescent="0.4">
      <c r="A575">
        <v>569</v>
      </c>
      <c r="B575">
        <f t="shared" si="38"/>
        <v>13.450000000000136</v>
      </c>
      <c r="C575">
        <f t="shared" si="41"/>
        <v>0.67417360266350923</v>
      </c>
      <c r="F575">
        <f t="shared" si="39"/>
        <v>0.66795224484961779</v>
      </c>
      <c r="H575">
        <f t="shared" si="40"/>
        <v>0.66795224484961779</v>
      </c>
      <c r="I575">
        <f t="shared" si="42"/>
        <v>0.66795224484961779</v>
      </c>
    </row>
    <row r="576" spans="1:9" x14ac:dyDescent="0.4">
      <c r="A576">
        <v>570</v>
      </c>
      <c r="B576">
        <f t="shared" si="38"/>
        <v>13.500000000000137</v>
      </c>
      <c r="C576">
        <f t="shared" si="41"/>
        <v>0.65172564429664637</v>
      </c>
      <c r="F576">
        <f t="shared" si="39"/>
        <v>0.6465872321593249</v>
      </c>
      <c r="H576" t="str">
        <f t="shared" si="40"/>
        <v/>
      </c>
      <c r="I576">
        <f t="shared" si="42"/>
        <v>0.66795224484961779</v>
      </c>
    </row>
    <row r="577" spans="1:9" x14ac:dyDescent="0.4">
      <c r="A577">
        <v>571</v>
      </c>
      <c r="B577">
        <f t="shared" si="38"/>
        <v>13.550000000000137</v>
      </c>
      <c r="C577">
        <f t="shared" si="41"/>
        <v>0.62899533569859334</v>
      </c>
      <c r="F577">
        <f t="shared" si="39"/>
        <v>0.62494702409506875</v>
      </c>
      <c r="H577" t="str">
        <f t="shared" si="40"/>
        <v/>
      </c>
      <c r="I577">
        <f t="shared" si="42"/>
        <v>0.66795224484961779</v>
      </c>
    </row>
    <row r="578" spans="1:9" x14ac:dyDescent="0.4">
      <c r="A578">
        <v>572</v>
      </c>
      <c r="B578">
        <f t="shared" si="38"/>
        <v>13.600000000000138</v>
      </c>
      <c r="C578">
        <f t="shared" si="41"/>
        <v>0.60604368899097438</v>
      </c>
      <c r="F578">
        <f t="shared" si="39"/>
        <v>0.60308744704229644</v>
      </c>
      <c r="H578" t="str">
        <f t="shared" si="40"/>
        <v/>
      </c>
      <c r="I578">
        <f t="shared" si="42"/>
        <v>0.66795224484961779</v>
      </c>
    </row>
    <row r="579" spans="1:9" x14ac:dyDescent="0.4">
      <c r="A579">
        <v>573</v>
      </c>
      <c r="B579">
        <f t="shared" si="38"/>
        <v>13.650000000000139</v>
      </c>
      <c r="C579">
        <f t="shared" si="41"/>
        <v>0.58293180334082229</v>
      </c>
      <c r="F579">
        <f t="shared" si="39"/>
        <v>0.58106448125230215</v>
      </c>
      <c r="H579" t="str">
        <f t="shared" si="40"/>
        <v/>
      </c>
      <c r="I579">
        <f t="shared" si="42"/>
        <v>0.66795224484961779</v>
      </c>
    </row>
    <row r="580" spans="1:9" x14ac:dyDescent="0.4">
      <c r="A580">
        <v>574</v>
      </c>
      <c r="B580">
        <f t="shared" si="38"/>
        <v>13.70000000000014</v>
      </c>
      <c r="C580">
        <f t="shared" si="41"/>
        <v>0.55972057750112436</v>
      </c>
      <c r="F580">
        <f t="shared" si="39"/>
        <v>0.55893400090963463</v>
      </c>
      <c r="H580" t="str">
        <f t="shared" si="40"/>
        <v/>
      </c>
      <c r="I580">
        <f t="shared" si="42"/>
        <v>0.66795224484961779</v>
      </c>
    </row>
    <row r="581" spans="1:9" x14ac:dyDescent="0.4">
      <c r="A581">
        <v>575</v>
      </c>
      <c r="B581">
        <f t="shared" si="38"/>
        <v>13.75000000000014</v>
      </c>
      <c r="C581">
        <f t="shared" si="41"/>
        <v>0.53647042777939391</v>
      </c>
      <c r="F581">
        <f t="shared" si="39"/>
        <v>0.53675151869372695</v>
      </c>
      <c r="H581" t="str">
        <f t="shared" si="40"/>
        <v/>
      </c>
      <c r="I581">
        <f t="shared" si="42"/>
        <v>0.66795224484961779</v>
      </c>
    </row>
    <row r="582" spans="1:9" x14ac:dyDescent="0.4">
      <c r="A582">
        <v>576</v>
      </c>
      <c r="B582">
        <f t="shared" si="38"/>
        <v>13.800000000000141</v>
      </c>
      <c r="C582">
        <f t="shared" si="41"/>
        <v>0.5132410129299203</v>
      </c>
      <c r="F582">
        <f t="shared" si="39"/>
        <v>0.5145719361798643</v>
      </c>
      <c r="H582" t="str">
        <f t="shared" si="40"/>
        <v/>
      </c>
      <c r="I582">
        <f t="shared" si="42"/>
        <v>0.66795224484961779</v>
      </c>
    </row>
    <row r="583" spans="1:9" x14ac:dyDescent="0.4">
      <c r="A583">
        <v>577</v>
      </c>
      <c r="B583">
        <f t="shared" si="38"/>
        <v>13.850000000000142</v>
      </c>
      <c r="C583">
        <f t="shared" si="41"/>
        <v>0.49009096740361185</v>
      </c>
      <c r="F583">
        <f t="shared" si="39"/>
        <v>0.49244930137148329</v>
      </c>
      <c r="H583" t="str">
        <f t="shared" si="40"/>
        <v/>
      </c>
      <c r="I583">
        <f t="shared" si="42"/>
        <v>0.66795224484961779</v>
      </c>
    </row>
    <row r="584" spans="1:9" x14ac:dyDescent="0.4">
      <c r="A584">
        <v>578</v>
      </c>
      <c r="B584">
        <f t="shared" ref="B584:B647" si="43">B583+0.05</f>
        <v>13.900000000000142</v>
      </c>
      <c r="C584">
        <f t="shared" si="41"/>
        <v>0.4670776443196093</v>
      </c>
      <c r="F584">
        <f t="shared" si="39"/>
        <v>0.4704365745955239</v>
      </c>
      <c r="H584" t="str">
        <f t="shared" si="40"/>
        <v/>
      </c>
      <c r="I584">
        <f t="shared" si="42"/>
        <v>0.66795224484961779</v>
      </c>
    </row>
    <row r="585" spans="1:9" x14ac:dyDescent="0.4">
      <c r="A585">
        <v>579</v>
      </c>
      <c r="B585">
        <f t="shared" si="43"/>
        <v>13.950000000000143</v>
      </c>
      <c r="C585">
        <f t="shared" si="41"/>
        <v>0.4442568694456478</v>
      </c>
      <c r="F585">
        <f t="shared" si="39"/>
        <v>0.44858540392559182</v>
      </c>
      <c r="H585" t="str">
        <f t="shared" si="40"/>
        <v/>
      </c>
      <c r="I585">
        <f t="shared" si="42"/>
        <v>0.66795224484961779</v>
      </c>
    </row>
    <row r="586" spans="1:9" x14ac:dyDescent="0.4">
      <c r="A586">
        <v>580</v>
      </c>
      <c r="B586">
        <f t="shared" si="43"/>
        <v>14.000000000000144</v>
      </c>
      <c r="C586">
        <f t="shared" si="41"/>
        <v>0.42168270739010316</v>
      </c>
      <c r="F586">
        <f t="shared" si="39"/>
        <v>0.42694591122453013</v>
      </c>
      <c r="H586" t="str">
        <f t="shared" si="40"/>
        <v/>
      </c>
      <c r="I586">
        <f t="shared" si="42"/>
        <v>0</v>
      </c>
    </row>
    <row r="587" spans="1:9" x14ac:dyDescent="0.4">
      <c r="A587">
        <v>581</v>
      </c>
      <c r="B587">
        <f t="shared" si="43"/>
        <v>14.050000000000145</v>
      </c>
      <c r="C587">
        <f t="shared" si="41"/>
        <v>0.3994072411183201</v>
      </c>
      <c r="F587">
        <f t="shared" si="39"/>
        <v>0.40556648981920873</v>
      </c>
      <c r="H587" t="str">
        <f t="shared" si="40"/>
        <v/>
      </c>
      <c r="I587">
        <f t="shared" si="42"/>
        <v>0.2317641097349761</v>
      </c>
    </row>
    <row r="588" spans="1:9" x14ac:dyDescent="0.4">
      <c r="A588">
        <v>582</v>
      </c>
      <c r="B588">
        <f t="shared" si="43"/>
        <v>14.100000000000145</v>
      </c>
      <c r="C588">
        <f t="shared" si="41"/>
        <v>0.37748036580991873</v>
      </c>
      <c r="F588">
        <f t="shared" si="39"/>
        <v>0.38449361473645205</v>
      </c>
      <c r="H588" t="str">
        <f t="shared" si="40"/>
        <v/>
      </c>
      <c r="I588">
        <f t="shared" si="42"/>
        <v>0.2317641097349761</v>
      </c>
    </row>
    <row r="589" spans="1:9" x14ac:dyDescent="0.4">
      <c r="A589">
        <v>583</v>
      </c>
      <c r="B589">
        <f t="shared" si="43"/>
        <v>14.150000000000146</v>
      </c>
      <c r="C589">
        <f t="shared" si="41"/>
        <v>0.35594959797293657</v>
      </c>
      <c r="F589">
        <f t="shared" si="39"/>
        <v>0.36377166634067448</v>
      </c>
      <c r="H589" t="str">
        <f t="shared" si="40"/>
        <v/>
      </c>
      <c r="I589">
        <f t="shared" si="42"/>
        <v>0.2317641097349761</v>
      </c>
    </row>
    <row r="590" spans="1:9" x14ac:dyDescent="0.4">
      <c r="A590">
        <v>584</v>
      </c>
      <c r="B590">
        <f t="shared" si="43"/>
        <v>14.200000000000147</v>
      </c>
      <c r="C590">
        <f t="shared" si="41"/>
        <v>0.33485990062562188</v>
      </c>
      <c r="F590">
        <f t="shared" si="39"/>
        <v>0.34344276812156532</v>
      </c>
      <c r="H590" t="str">
        <f t="shared" si="40"/>
        <v/>
      </c>
      <c r="I590">
        <f t="shared" si="42"/>
        <v>0.2317641097349761</v>
      </c>
    </row>
    <row r="591" spans="1:9" x14ac:dyDescent="0.4">
      <c r="A591">
        <v>585</v>
      </c>
      <c r="B591">
        <f t="shared" si="43"/>
        <v>14.250000000000147</v>
      </c>
      <c r="C591">
        <f t="shared" si="41"/>
        <v>0.31425352524816075</v>
      </c>
      <c r="F591">
        <f t="shared" si="39"/>
        <v>0.3235466392847185</v>
      </c>
      <c r="H591" t="str">
        <f t="shared" si="40"/>
        <v/>
      </c>
      <c r="I591">
        <f t="shared" si="42"/>
        <v>0.2317641097349761</v>
      </c>
    </row>
    <row r="592" spans="1:9" x14ac:dyDescent="0.4">
      <c r="A592">
        <v>586</v>
      </c>
      <c r="B592">
        <f t="shared" si="43"/>
        <v>14.300000000000148</v>
      </c>
      <c r="C592">
        <f t="shared" si="41"/>
        <v>0.29416987109535547</v>
      </c>
      <c r="F592">
        <f t="shared" si="39"/>
        <v>0.30412046270007376</v>
      </c>
      <c r="H592" t="str">
        <f t="shared" si="40"/>
        <v/>
      </c>
      <c r="I592">
        <f t="shared" si="42"/>
        <v>0.2317641097349761</v>
      </c>
    </row>
    <row r="593" spans="1:9" x14ac:dyDescent="0.4">
      <c r="A593">
        <v>587</v>
      </c>
      <c r="B593">
        <f t="shared" si="43"/>
        <v>14.350000000000149</v>
      </c>
      <c r="C593">
        <f t="shared" si="41"/>
        <v>0.27464536234800246</v>
      </c>
      <c r="F593">
        <f t="shared" si="39"/>
        <v>0.28519876866309513</v>
      </c>
      <c r="H593" t="str">
        <f t="shared" si="40"/>
        <v/>
      </c>
      <c r="I593">
        <f t="shared" si="42"/>
        <v>0.2317641097349761</v>
      </c>
    </row>
    <row r="594" spans="1:9" x14ac:dyDescent="0.4">
      <c r="A594">
        <v>588</v>
      </c>
      <c r="B594">
        <f t="shared" si="43"/>
        <v>14.40000000000015</v>
      </c>
      <c r="C594">
        <f t="shared" si="41"/>
        <v>0.25571334346621399</v>
      </c>
      <c r="F594">
        <f t="shared" si="39"/>
        <v>0.26681333482240754</v>
      </c>
      <c r="H594" t="str">
        <f t="shared" si="40"/>
        <v/>
      </c>
      <c r="I594">
        <f t="shared" si="42"/>
        <v>0.2317641097349761</v>
      </c>
    </row>
    <row r="595" spans="1:9" x14ac:dyDescent="0.4">
      <c r="A595">
        <v>589</v>
      </c>
      <c r="B595">
        <f t="shared" si="43"/>
        <v>14.45000000000015</v>
      </c>
      <c r="C595">
        <f t="shared" si="41"/>
        <v>0.23740399299294127</v>
      </c>
      <c r="F595">
        <f t="shared" si="39"/>
        <v>0.24899310252582538</v>
      </c>
      <c r="H595" t="str">
        <f t="shared" si="40"/>
        <v/>
      </c>
      <c r="I595">
        <f t="shared" si="42"/>
        <v>0.2317641097349761</v>
      </c>
    </row>
    <row r="596" spans="1:9" x14ac:dyDescent="0.4">
      <c r="A596">
        <v>590</v>
      </c>
      <c r="B596">
        <f t="shared" si="43"/>
        <v>14.500000000000151</v>
      </c>
      <c r="C596">
        <f t="shared" si="41"/>
        <v>0.21974425594121472</v>
      </c>
      <c r="F596">
        <f t="shared" si="39"/>
        <v>0.2317641097349761</v>
      </c>
      <c r="H596">
        <f t="shared" si="40"/>
        <v>0.2317641097349761</v>
      </c>
      <c r="I596">
        <f t="shared" si="42"/>
        <v>0.2317641097349761</v>
      </c>
    </row>
    <row r="597" spans="1:9" x14ac:dyDescent="0.4">
      <c r="A597">
        <v>591</v>
      </c>
      <c r="B597">
        <f t="shared" si="43"/>
        <v>14.550000000000152</v>
      </c>
      <c r="C597">
        <f t="shared" si="41"/>
        <v>0.20275779478489706</v>
      </c>
      <c r="F597">
        <f t="shared" si="39"/>
        <v>0.21514944055771307</v>
      </c>
      <c r="H597" t="str">
        <f t="shared" si="40"/>
        <v/>
      </c>
      <c r="I597">
        <f t="shared" si="42"/>
        <v>0.2317641097349761</v>
      </c>
    </row>
    <row r="598" spans="1:9" x14ac:dyDescent="0.4">
      <c r="A598">
        <v>592</v>
      </c>
      <c r="B598">
        <f t="shared" si="43"/>
        <v>14.600000000000152</v>
      </c>
      <c r="C598">
        <f t="shared" si="41"/>
        <v>0.18646495896070298</v>
      </c>
      <c r="F598">
        <f t="shared" si="39"/>
        <v>0.19916919134784922</v>
      </c>
      <c r="H598" t="str">
        <f t="shared" si="40"/>
        <v/>
      </c>
      <c r="I598">
        <f t="shared" si="42"/>
        <v>0.2317641097349761</v>
      </c>
    </row>
    <row r="599" spans="1:9" x14ac:dyDescent="0.4">
      <c r="A599">
        <v>593</v>
      </c>
      <c r="B599">
        <f t="shared" si="43"/>
        <v>14.650000000000153</v>
      </c>
      <c r="C599">
        <f t="shared" si="41"/>
        <v>0.17088277267964533</v>
      </c>
      <c r="F599">
        <f t="shared" si="39"/>
        <v>0.18384045322405465</v>
      </c>
      <c r="H599" t="str">
        <f t="shared" si="40"/>
        <v/>
      </c>
      <c r="I599">
        <f t="shared" si="42"/>
        <v>0.2317641097349761</v>
      </c>
    </row>
    <row r="600" spans="1:9" x14ac:dyDescent="0.4">
      <c r="A600">
        <v>594</v>
      </c>
      <c r="B600">
        <f t="shared" si="43"/>
        <v>14.700000000000154</v>
      </c>
      <c r="C600">
        <f t="shared" si="41"/>
        <v>0.15602494073953119</v>
      </c>
      <c r="F600">
        <f t="shared" si="39"/>
        <v>0.16917731076463338</v>
      </c>
      <c r="H600" t="str">
        <f t="shared" si="40"/>
        <v/>
      </c>
      <c r="I600">
        <f t="shared" si="42"/>
        <v>0.2317641097349761</v>
      </c>
    </row>
    <row r="601" spans="1:9" x14ac:dyDescent="0.4">
      <c r="A601">
        <v>595</v>
      </c>
      <c r="B601">
        <f t="shared" si="43"/>
        <v>14.750000000000155</v>
      </c>
      <c r="C601">
        <f t="shared" si="41"/>
        <v>0.14190187192734044</v>
      </c>
      <c r="F601">
        <f t="shared" si="39"/>
        <v>0.15519085654291287</v>
      </c>
      <c r="H601" t="str">
        <f t="shared" si="40"/>
        <v/>
      </c>
      <c r="I601">
        <f t="shared" si="42"/>
        <v>0.2317641097349761</v>
      </c>
    </row>
    <row r="602" spans="1:9" x14ac:dyDescent="0.4">
      <c r="A602">
        <v>596</v>
      </c>
      <c r="B602">
        <f t="shared" si="43"/>
        <v>14.800000000000155</v>
      </c>
      <c r="C602">
        <f t="shared" si="41"/>
        <v>0.12852071950185584</v>
      </c>
      <c r="F602">
        <f t="shared" si="39"/>
        <v>0.14188922107967286</v>
      </c>
      <c r="H602" t="str">
        <f t="shared" si="40"/>
        <v/>
      </c>
      <c r="I602">
        <f t="shared" si="42"/>
        <v>0.2317641097349761</v>
      </c>
    </row>
    <row r="603" spans="1:9" x14ac:dyDescent="0.4">
      <c r="A603">
        <v>597</v>
      </c>
      <c r="B603">
        <f t="shared" si="43"/>
        <v>14.850000000000156</v>
      </c>
      <c r="C603">
        <f t="shared" si="41"/>
        <v>0.11588543815336858</v>
      </c>
      <c r="F603">
        <f t="shared" si="39"/>
        <v>0.1292776177049314</v>
      </c>
      <c r="H603" t="str">
        <f t="shared" si="40"/>
        <v/>
      </c>
      <c r="I603">
        <f t="shared" si="42"/>
        <v>0.2317641097349761</v>
      </c>
    </row>
    <row r="604" spans="1:9" x14ac:dyDescent="0.4">
      <c r="A604">
        <v>598</v>
      </c>
      <c r="B604">
        <f t="shared" si="43"/>
        <v>14.900000000000157</v>
      </c>
      <c r="C604">
        <f t="shared" si="41"/>
        <v>0.10399685674917215</v>
      </c>
      <c r="F604">
        <f t="shared" si="39"/>
        <v>0.11735840174196437</v>
      </c>
      <c r="H604" t="str">
        <f t="shared" si="40"/>
        <v/>
      </c>
      <c r="I604">
        <f t="shared" si="42"/>
        <v>0.2317641097349761</v>
      </c>
    </row>
    <row r="605" spans="1:9" x14ac:dyDescent="0.4">
      <c r="A605">
        <v>599</v>
      </c>
      <c r="B605">
        <f t="shared" si="43"/>
        <v>14.950000000000157</v>
      </c>
      <c r="C605">
        <f t="shared" si="41"/>
        <v>9.2852766091382752E-2</v>
      </c>
      <c r="F605">
        <f t="shared" si="39"/>
        <v>0.10613114335209965</v>
      </c>
      <c r="H605" t="str">
        <f t="shared" si="40"/>
        <v/>
      </c>
      <c r="I605">
        <f t="shared" si="42"/>
        <v>0.2317641097349761</v>
      </c>
    </row>
    <row r="606" spans="1:9" x14ac:dyDescent="0.4">
      <c r="A606">
        <v>600</v>
      </c>
      <c r="B606">
        <f t="shared" si="43"/>
        <v>15.000000000000158</v>
      </c>
      <c r="C606">
        <f t="shared" si="41"/>
        <v>8.2448020837812566E-2</v>
      </c>
      <c r="F606">
        <f t="shared" si="39"/>
        <v>9.559271330999973E-2</v>
      </c>
      <c r="H606" t="str">
        <f t="shared" si="40"/>
        <v/>
      </c>
      <c r="I606">
        <f t="shared" si="42"/>
        <v>0.2317641097349761</v>
      </c>
    </row>
    <row r="607" spans="1:9" x14ac:dyDescent="0.4">
      <c r="A607">
        <v>601</v>
      </c>
      <c r="B607">
        <f t="shared" si="43"/>
        <v>15.050000000000159</v>
      </c>
      <c r="C607">
        <f t="shared" si="41"/>
        <v>7.2774654667578278E-2</v>
      </c>
      <c r="F607">
        <f t="shared" si="39"/>
        <v>8.5737380916177289E-2</v>
      </c>
      <c r="H607" t="str">
        <f t="shared" si="40"/>
        <v/>
      </c>
      <c r="I607">
        <f t="shared" si="42"/>
        <v>0</v>
      </c>
    </row>
    <row r="608" spans="1:9" x14ac:dyDescent="0.4">
      <c r="A608">
        <v>602</v>
      </c>
      <c r="B608">
        <f t="shared" si="43"/>
        <v>15.10000000000016</v>
      </c>
      <c r="C608">
        <f t="shared" si="41"/>
        <v>6.3822007711180434E-2</v>
      </c>
      <c r="F608">
        <f t="shared" si="39"/>
        <v>7.6556923196690191E-2</v>
      </c>
      <c r="H608" t="str">
        <f t="shared" si="40"/>
        <v/>
      </c>
      <c r="I608">
        <f t="shared" si="42"/>
        <v>2.1880091936133321E-2</v>
      </c>
    </row>
    <row r="609" spans="1:9" x14ac:dyDescent="0.4">
      <c r="A609">
        <v>603</v>
      </c>
      <c r="B609">
        <f t="shared" si="43"/>
        <v>15.15000000000016</v>
      </c>
      <c r="C609">
        <f t="shared" si="41"/>
        <v>5.557686521023255E-2</v>
      </c>
      <c r="F609">
        <f t="shared" si="39"/>
        <v>6.8040744489601734E-2</v>
      </c>
      <c r="H609" t="str">
        <f t="shared" si="40"/>
        <v/>
      </c>
      <c r="I609">
        <f t="shared" si="42"/>
        <v>2.1880091936133321E-2</v>
      </c>
    </row>
    <row r="610" spans="1:9" x14ac:dyDescent="0.4">
      <c r="A610">
        <v>604</v>
      </c>
      <c r="B610">
        <f t="shared" si="43"/>
        <v>15.200000000000161</v>
      </c>
      <c r="C610">
        <f t="shared" si="41"/>
        <v>4.8023606325090111E-2</v>
      </c>
      <c r="F610">
        <f t="shared" si="39"/>
        <v>6.0176005474082736E-2</v>
      </c>
      <c r="H610" t="str">
        <f t="shared" si="40"/>
        <v/>
      </c>
      <c r="I610">
        <f t="shared" si="42"/>
        <v>2.1880091936133321E-2</v>
      </c>
    </row>
    <row r="611" spans="1:9" x14ac:dyDescent="0.4">
      <c r="A611">
        <v>605</v>
      </c>
      <c r="B611">
        <f t="shared" si="43"/>
        <v>15.250000000000162</v>
      </c>
      <c r="C611">
        <f t="shared" si="41"/>
        <v>4.1144361969490985E-2</v>
      </c>
      <c r="F611">
        <f t="shared" si="39"/>
        <v>5.2947760661147786E-2</v>
      </c>
      <c r="H611" t="str">
        <f t="shared" si="40"/>
        <v/>
      </c>
      <c r="I611">
        <f t="shared" si="42"/>
        <v>2.1880091936133321E-2</v>
      </c>
    </row>
    <row r="612" spans="1:9" x14ac:dyDescent="0.4">
      <c r="A612">
        <v>606</v>
      </c>
      <c r="B612">
        <f t="shared" si="43"/>
        <v>15.300000000000162</v>
      </c>
      <c r="C612">
        <f t="shared" si="41"/>
        <v>3.4919180520119733E-2</v>
      </c>
      <c r="F612">
        <f t="shared" si="39"/>
        <v>4.6339103335077104E-2</v>
      </c>
      <c r="H612" t="str">
        <f t="shared" si="40"/>
        <v/>
      </c>
      <c r="I612">
        <f t="shared" si="42"/>
        <v>2.1880091936133321E-2</v>
      </c>
    </row>
    <row r="613" spans="1:9" x14ac:dyDescent="0.4">
      <c r="A613">
        <v>607</v>
      </c>
      <c r="B613">
        <f t="shared" si="43"/>
        <v>15.350000000000163</v>
      </c>
      <c r="C613">
        <f t="shared" si="41"/>
        <v>2.932620022578547E-2</v>
      </c>
      <c r="F613">
        <f t="shared" si="39"/>
        <v>4.0331316911652114E-2</v>
      </c>
      <c r="H613" t="str">
        <f t="shared" si="40"/>
        <v/>
      </c>
      <c r="I613">
        <f t="shared" si="42"/>
        <v>2.1880091936133321E-2</v>
      </c>
    </row>
    <row r="614" spans="1:9" x14ac:dyDescent="0.4">
      <c r="A614">
        <v>608</v>
      </c>
      <c r="B614">
        <f t="shared" si="43"/>
        <v>15.400000000000164</v>
      </c>
      <c r="C614">
        <f t="shared" si="41"/>
        <v>2.4341827125695298E-2</v>
      </c>
      <c r="F614">
        <f t="shared" si="39"/>
        <v>3.4904031663451018E-2</v>
      </c>
      <c r="H614" t="str">
        <f t="shared" si="40"/>
        <v/>
      </c>
      <c r="I614">
        <f t="shared" si="42"/>
        <v>2.1880091936133321E-2</v>
      </c>
    </row>
    <row r="615" spans="1:9" x14ac:dyDescent="0.4">
      <c r="A615">
        <v>609</v>
      </c>
      <c r="B615">
        <f t="shared" si="43"/>
        <v>15.450000000000164</v>
      </c>
      <c r="C615">
        <f t="shared" si="41"/>
        <v>1.9940917279054851E-2</v>
      </c>
      <c r="F615">
        <f t="shared" si="39"/>
        <v>3.0035385753586039E-2</v>
      </c>
      <c r="H615" t="str">
        <f t="shared" si="40"/>
        <v/>
      </c>
      <c r="I615">
        <f t="shared" si="42"/>
        <v>2.1880091936133321E-2</v>
      </c>
    </row>
    <row r="616" spans="1:9" x14ac:dyDescent="0.4">
      <c r="A616">
        <v>610</v>
      </c>
      <c r="B616">
        <f t="shared" si="43"/>
        <v>15.500000000000165</v>
      </c>
      <c r="C616">
        <f t="shared" si="41"/>
        <v>1.6096962108843097E-2</v>
      </c>
      <c r="F616">
        <f t="shared" si="39"/>
        <v>2.5702189517347495E-2</v>
      </c>
      <c r="H616" t="str">
        <f t="shared" si="40"/>
        <v/>
      </c>
      <c r="I616">
        <f t="shared" si="42"/>
        <v>2.1880091936133321E-2</v>
      </c>
    </row>
    <row r="617" spans="1:9" x14ac:dyDescent="0.4">
      <c r="A617">
        <v>611</v>
      </c>
      <c r="B617">
        <f t="shared" si="43"/>
        <v>15.550000000000166</v>
      </c>
      <c r="C617">
        <f t="shared" si="41"/>
        <v>1.2782275670943376E-2</v>
      </c>
      <c r="F617">
        <f t="shared" si="39"/>
        <v>2.1880091936133321E-2</v>
      </c>
      <c r="H617">
        <f t="shared" si="40"/>
        <v>2.1880091936133321E-2</v>
      </c>
      <c r="I617">
        <f t="shared" si="42"/>
        <v>2.1880091936133321E-2</v>
      </c>
    </row>
    <row r="618" spans="1:9" x14ac:dyDescent="0.4">
      <c r="A618">
        <v>612</v>
      </c>
      <c r="B618">
        <f t="shared" si="43"/>
        <v>15.600000000000167</v>
      </c>
      <c r="C618">
        <f t="shared" si="41"/>
        <v>9.9681826756682166E-3</v>
      </c>
      <c r="F618">
        <f t="shared" si="39"/>
        <v>1.8543748259626798E-2</v>
      </c>
      <c r="H618" t="str">
        <f t="shared" si="40"/>
        <v/>
      </c>
      <c r="I618">
        <f t="shared" si="42"/>
        <v>2.1880091936133321E-2</v>
      </c>
    </row>
    <row r="619" spans="1:9" x14ac:dyDescent="0.4">
      <c r="A619">
        <v>613</v>
      </c>
      <c r="B619">
        <f t="shared" si="43"/>
        <v>15.650000000000167</v>
      </c>
      <c r="C619">
        <f t="shared" si="41"/>
        <v>7.6252061118455318E-3</v>
      </c>
      <c r="F619">
        <f t="shared" ref="F619:F682" si="44">AVERAGE(C609:C629)</f>
        <v>1.566698775023611E-2</v>
      </c>
      <c r="H619" t="str">
        <f t="shared" ref="H619:H682" si="45">IF(MOD(A619-$H$5,21)=0,F619,"")</f>
        <v/>
      </c>
      <c r="I619">
        <f t="shared" si="42"/>
        <v>2.1880091936133321E-2</v>
      </c>
    </row>
    <row r="620" spans="1:9" x14ac:dyDescent="0.4">
      <c r="A620">
        <v>614</v>
      </c>
      <c r="B620">
        <f t="shared" si="43"/>
        <v>15.700000000000168</v>
      </c>
      <c r="C620">
        <f t="shared" si="41"/>
        <v>5.7232533537463414E-3</v>
      </c>
      <c r="F620">
        <f t="shared" si="44"/>
        <v>1.322298054808382E-2</v>
      </c>
      <c r="H620" t="str">
        <f t="shared" si="45"/>
        <v/>
      </c>
      <c r="I620">
        <f t="shared" si="42"/>
        <v>2.1880091936133321E-2</v>
      </c>
    </row>
    <row r="621" spans="1:9" x14ac:dyDescent="0.4">
      <c r="A621">
        <v>615</v>
      </c>
      <c r="B621">
        <f t="shared" si="43"/>
        <v>15.750000000000169</v>
      </c>
      <c r="C621">
        <f t="shared" si="41"/>
        <v>4.2317996678971331E-3</v>
      </c>
      <c r="F621">
        <f t="shared" si="44"/>
        <v>1.1184402685049737E-2</v>
      </c>
      <c r="H621" t="str">
        <f t="shared" si="45"/>
        <v/>
      </c>
      <c r="I621">
        <f t="shared" si="42"/>
        <v>2.1880091936133321E-2</v>
      </c>
    </row>
    <row r="622" spans="1:9" x14ac:dyDescent="0.4">
      <c r="A622">
        <v>616</v>
      </c>
      <c r="B622">
        <f t="shared" si="43"/>
        <v>15.800000000000169</v>
      </c>
      <c r="C622">
        <f t="shared" si="41"/>
        <v>3.1200680798557736E-3</v>
      </c>
      <c r="F622">
        <f t="shared" si="44"/>
        <v>9.5235983122110516E-3</v>
      </c>
      <c r="H622" t="str">
        <f t="shared" si="45"/>
        <v/>
      </c>
      <c r="I622">
        <f t="shared" si="42"/>
        <v>2.1880091936133321E-2</v>
      </c>
    </row>
    <row r="623" spans="1:9" x14ac:dyDescent="0.4">
      <c r="A623">
        <v>617</v>
      </c>
      <c r="B623">
        <f t="shared" si="43"/>
        <v>15.85000000000017</v>
      </c>
      <c r="C623">
        <f t="shared" ref="C623:C686" si="46">IF(ABS(B623-$P$2)&lt;0.001,1,((2*BESSELJ(B623-$P$2,1))/(B623-$P$2))^2) + IF(ABS(B623-$Q$2)&lt;0.001,1,((2*BESSELJ(B623-$Q$2,1))/(B623-$Q$2))^2) + IF(ABS(B623-$R$2)&lt;0.001,1,((2*BESSELJ(B623-$R$2,1))/(B623-$R$2))^2) + IF(ABS(B623-$O$2)&lt;0.001,1,((2*BESSELJ(B623-$O$2,1))/(B623-$O$2))^2)</f>
        <v>2.357204609931037E-3</v>
      </c>
      <c r="F623">
        <f t="shared" si="44"/>
        <v>8.2127382461374358E-3</v>
      </c>
      <c r="H623" t="str">
        <f t="shared" si="45"/>
        <v/>
      </c>
      <c r="I623">
        <f t="shared" si="42"/>
        <v>2.1880091936133321E-2</v>
      </c>
    </row>
    <row r="624" spans="1:9" x14ac:dyDescent="0.4">
      <c r="A624">
        <v>618</v>
      </c>
      <c r="B624">
        <f t="shared" si="43"/>
        <v>15.900000000000171</v>
      </c>
      <c r="C624">
        <f t="shared" si="46"/>
        <v>1.9124479411454802E-3</v>
      </c>
      <c r="F624">
        <f t="shared" si="44"/>
        <v>7.2239739855070291E-3</v>
      </c>
      <c r="H624" t="str">
        <f t="shared" si="45"/>
        <v/>
      </c>
      <c r="I624">
        <f t="shared" si="42"/>
        <v>2.1880091936133321E-2</v>
      </c>
    </row>
    <row r="625" spans="1:9" x14ac:dyDescent="0.4">
      <c r="A625">
        <v>619</v>
      </c>
      <c r="B625">
        <f t="shared" si="43"/>
        <v>15.950000000000172</v>
      </c>
      <c r="C625">
        <f t="shared" si="46"/>
        <v>1.7552926420076067E-3</v>
      </c>
      <c r="F625">
        <f t="shared" si="44"/>
        <v>6.5295752160633366E-3</v>
      </c>
      <c r="H625" t="str">
        <f t="shared" si="45"/>
        <v/>
      </c>
      <c r="I625">
        <f t="shared" si="42"/>
        <v>2.1880091936133321E-2</v>
      </c>
    </row>
    <row r="626" spans="1:9" x14ac:dyDescent="0.4">
      <c r="A626">
        <v>620</v>
      </c>
      <c r="B626">
        <f t="shared" si="43"/>
        <v>16.000000000000171</v>
      </c>
      <c r="C626">
        <f t="shared" si="46"/>
        <v>1.8556451303734726E-3</v>
      </c>
      <c r="F626">
        <f t="shared" si="44"/>
        <v>6.1021058915626388E-3</v>
      </c>
      <c r="H626" t="str">
        <f t="shared" si="45"/>
        <v/>
      </c>
      <c r="I626">
        <f t="shared" si="42"/>
        <v>2.1880091936133321E-2</v>
      </c>
    </row>
    <row r="627" spans="1:9" x14ac:dyDescent="0.4">
      <c r="A627">
        <v>621</v>
      </c>
      <c r="B627">
        <f t="shared" si="43"/>
        <v>16.050000000000171</v>
      </c>
      <c r="C627">
        <f t="shared" si="46"/>
        <v>2.1839716323150404E-3</v>
      </c>
      <c r="F627">
        <f t="shared" si="44"/>
        <v>5.9145267963253961E-3</v>
      </c>
      <c r="H627" t="str">
        <f t="shared" si="45"/>
        <v/>
      </c>
      <c r="I627">
        <f t="shared" ref="I627:I690" si="47">SUM(H617:H636)</f>
        <v>2.1880091936133321E-2</v>
      </c>
    </row>
    <row r="628" spans="1:9" x14ac:dyDescent="0.4">
      <c r="A628">
        <v>622</v>
      </c>
      <c r="B628">
        <f t="shared" si="43"/>
        <v>16.100000000000172</v>
      </c>
      <c r="C628">
        <f t="shared" si="46"/>
        <v>2.7114374609411899E-3</v>
      </c>
      <c r="F628">
        <f t="shared" si="44"/>
        <v>5.9403350432156088E-3</v>
      </c>
      <c r="H628" t="str">
        <f t="shared" si="45"/>
        <v/>
      </c>
      <c r="I628">
        <f t="shared" si="47"/>
        <v>0</v>
      </c>
    </row>
    <row r="629" spans="1:9" x14ac:dyDescent="0.4">
      <c r="A629">
        <v>623</v>
      </c>
      <c r="B629">
        <f t="shared" si="43"/>
        <v>16.150000000000173</v>
      </c>
      <c r="C629">
        <f t="shared" si="46"/>
        <v>3.4100370139759817E-3</v>
      </c>
      <c r="F629">
        <f t="shared" si="44"/>
        <v>6.1536846136672502E-3</v>
      </c>
      <c r="H629" t="str">
        <f t="shared" si="45"/>
        <v/>
      </c>
      <c r="I629">
        <f t="shared" si="47"/>
        <v>1.2702299641770522E-2</v>
      </c>
    </row>
    <row r="630" spans="1:9" x14ac:dyDescent="0.4">
      <c r="A630">
        <v>624</v>
      </c>
      <c r="B630">
        <f t="shared" si="43"/>
        <v>16.200000000000173</v>
      </c>
      <c r="C630">
        <f t="shared" si="46"/>
        <v>4.2527139650344742E-3</v>
      </c>
      <c r="F630">
        <f t="shared" si="44"/>
        <v>6.5294984634098755E-3</v>
      </c>
      <c r="H630" t="str">
        <f t="shared" si="45"/>
        <v/>
      </c>
      <c r="I630">
        <f t="shared" si="47"/>
        <v>1.2702299641770522E-2</v>
      </c>
    </row>
    <row r="631" spans="1:9" x14ac:dyDescent="0.4">
      <c r="A631">
        <v>625</v>
      </c>
      <c r="B631">
        <f t="shared" si="43"/>
        <v>16.250000000000174</v>
      </c>
      <c r="C631">
        <f t="shared" si="46"/>
        <v>5.2134712013743867E-3</v>
      </c>
      <c r="F631">
        <f t="shared" si="44"/>
        <v>7.0435717677801973E-3</v>
      </c>
      <c r="H631" t="str">
        <f t="shared" si="45"/>
        <v/>
      </c>
      <c r="I631">
        <f t="shared" si="47"/>
        <v>1.2702299641770522E-2</v>
      </c>
    </row>
    <row r="632" spans="1:9" x14ac:dyDescent="0.4">
      <c r="A632">
        <v>626</v>
      </c>
      <c r="B632">
        <f t="shared" si="43"/>
        <v>16.300000000000175</v>
      </c>
      <c r="C632">
        <f t="shared" si="46"/>
        <v>6.2674701398786042E-3</v>
      </c>
      <c r="F632">
        <f t="shared" si="44"/>
        <v>7.6726659494985106E-3</v>
      </c>
      <c r="H632" t="str">
        <f t="shared" si="45"/>
        <v/>
      </c>
      <c r="I632">
        <f t="shared" si="47"/>
        <v>1.2702299641770522E-2</v>
      </c>
    </row>
    <row r="633" spans="1:9" x14ac:dyDescent="0.4">
      <c r="A633">
        <v>627</v>
      </c>
      <c r="B633">
        <f t="shared" si="43"/>
        <v>16.350000000000176</v>
      </c>
      <c r="C633">
        <f t="shared" si="46"/>
        <v>7.3911191325737912E-3</v>
      </c>
      <c r="F633">
        <f t="shared" si="44"/>
        <v>8.3945932014659504E-3</v>
      </c>
      <c r="H633" t="str">
        <f t="shared" si="45"/>
        <v/>
      </c>
      <c r="I633">
        <f t="shared" si="47"/>
        <v>1.2702299641770522E-2</v>
      </c>
    </row>
    <row r="634" spans="1:9" x14ac:dyDescent="0.4">
      <c r="A634">
        <v>628</v>
      </c>
      <c r="B634">
        <f t="shared" si="43"/>
        <v>16.400000000000176</v>
      </c>
      <c r="C634">
        <f t="shared" si="46"/>
        <v>8.5621507525469424E-3</v>
      </c>
      <c r="F634">
        <f t="shared" si="44"/>
        <v>9.1882912870101564E-3</v>
      </c>
      <c r="H634" t="str">
        <f t="shared" si="45"/>
        <v/>
      </c>
      <c r="I634">
        <f t="shared" si="47"/>
        <v>1.2702299641770522E-2</v>
      </c>
    </row>
    <row r="635" spans="1:9" x14ac:dyDescent="0.4">
      <c r="A635">
        <v>629</v>
      </c>
      <c r="B635">
        <f t="shared" si="43"/>
        <v>16.450000000000177</v>
      </c>
      <c r="C635">
        <f t="shared" si="46"/>
        <v>9.7594529673777665E-3</v>
      </c>
      <c r="F635">
        <f t="shared" si="44"/>
        <v>1.0033888469590694E-2</v>
      </c>
      <c r="H635" t="str">
        <f t="shared" si="45"/>
        <v/>
      </c>
      <c r="I635">
        <f t="shared" si="47"/>
        <v>1.2702299641770522E-2</v>
      </c>
    </row>
    <row r="636" spans="1:9" x14ac:dyDescent="0.4">
      <c r="A636">
        <v>630</v>
      </c>
      <c r="B636">
        <f t="shared" si="43"/>
        <v>16.500000000000178</v>
      </c>
      <c r="C636">
        <f t="shared" si="46"/>
        <v>1.0964061464540167E-2</v>
      </c>
      <c r="F636">
        <f t="shared" si="44"/>
        <v>1.0912758492800786E-2</v>
      </c>
      <c r="H636" t="str">
        <f t="shared" si="45"/>
        <v/>
      </c>
      <c r="I636">
        <f t="shared" si="47"/>
        <v>1.2702299641770522E-2</v>
      </c>
    </row>
    <row r="637" spans="1:9" x14ac:dyDescent="0.4">
      <c r="A637">
        <v>631</v>
      </c>
      <c r="B637">
        <f t="shared" si="43"/>
        <v>16.550000000000178</v>
      </c>
      <c r="C637">
        <f t="shared" si="46"/>
        <v>1.2157801108861017E-2</v>
      </c>
      <c r="F637">
        <f t="shared" si="44"/>
        <v>1.1807565599112491E-2</v>
      </c>
      <c r="H637" t="str">
        <f t="shared" si="45"/>
        <v/>
      </c>
      <c r="I637">
        <f t="shared" si="47"/>
        <v>1.2702299641770522E-2</v>
      </c>
    </row>
    <row r="638" spans="1:9" x14ac:dyDescent="0.4">
      <c r="A638">
        <v>632</v>
      </c>
      <c r="B638">
        <f t="shared" si="43"/>
        <v>16.600000000000179</v>
      </c>
      <c r="C638">
        <f t="shared" si="46"/>
        <v>1.3324248855637835E-2</v>
      </c>
      <c r="F638">
        <f t="shared" si="44"/>
        <v>1.2702299641770522E-2</v>
      </c>
      <c r="H638">
        <f t="shared" si="45"/>
        <v>1.2702299641770522E-2</v>
      </c>
      <c r="I638">
        <f t="shared" si="47"/>
        <v>1.2702299641770522E-2</v>
      </c>
    </row>
    <row r="639" spans="1:9" x14ac:dyDescent="0.4">
      <c r="A639">
        <v>633</v>
      </c>
      <c r="B639">
        <f t="shared" si="43"/>
        <v>16.65000000000018</v>
      </c>
      <c r="C639">
        <f t="shared" si="46"/>
        <v>1.4448523655152685E-2</v>
      </c>
      <c r="F639">
        <f t="shared" si="44"/>
        <v>1.3582301408126813E-2</v>
      </c>
      <c r="H639" t="str">
        <f t="shared" si="45"/>
        <v/>
      </c>
      <c r="I639">
        <f t="shared" si="47"/>
        <v>1.2702299641770522E-2</v>
      </c>
    </row>
    <row r="640" spans="1:9" x14ac:dyDescent="0.4">
      <c r="A640">
        <v>634</v>
      </c>
      <c r="B640">
        <f t="shared" si="43"/>
        <v>16.70000000000018</v>
      </c>
      <c r="C640">
        <f t="shared" si="46"/>
        <v>1.5517296956440654E-2</v>
      </c>
      <c r="F640">
        <f t="shared" si="44"/>
        <v>1.4434278334130109E-2</v>
      </c>
      <c r="H640" t="str">
        <f t="shared" si="45"/>
        <v/>
      </c>
      <c r="I640">
        <f t="shared" si="47"/>
        <v>1.2702299641770522E-2</v>
      </c>
    </row>
    <row r="641" spans="1:9" x14ac:dyDescent="0.4">
      <c r="A641">
        <v>635</v>
      </c>
      <c r="B641">
        <f t="shared" si="43"/>
        <v>16.750000000000181</v>
      </c>
      <c r="C641">
        <f t="shared" si="46"/>
        <v>1.651879274552313E-2</v>
      </c>
      <c r="F641">
        <f t="shared" si="44"/>
        <v>1.5246310848272179E-2</v>
      </c>
      <c r="H641" t="str">
        <f t="shared" si="45"/>
        <v/>
      </c>
      <c r="I641">
        <f t="shared" si="47"/>
        <v>1.2702299641770522E-2</v>
      </c>
    </row>
    <row r="642" spans="1:9" x14ac:dyDescent="0.4">
      <c r="A642">
        <v>636</v>
      </c>
      <c r="B642">
        <f t="shared" si="43"/>
        <v>16.800000000000182</v>
      </c>
      <c r="C642">
        <f t="shared" si="46"/>
        <v>1.7442777483981722E-2</v>
      </c>
      <c r="F642">
        <f t="shared" si="44"/>
        <v>1.6007849638704115E-2</v>
      </c>
      <c r="H642" t="str">
        <f t="shared" si="45"/>
        <v/>
      </c>
      <c r="I642">
        <f t="shared" si="47"/>
        <v>1.2702299641770522E-2</v>
      </c>
    </row>
    <row r="643" spans="1:9" x14ac:dyDescent="0.4">
      <c r="A643">
        <v>637</v>
      </c>
      <c r="B643">
        <f t="shared" si="43"/>
        <v>16.850000000000183</v>
      </c>
      <c r="C643">
        <f t="shared" si="46"/>
        <v>1.828054037117198E-2</v>
      </c>
      <c r="F643">
        <f t="shared" si="44"/>
        <v>1.6709704189160179E-2</v>
      </c>
      <c r="H643" t="str">
        <f t="shared" si="45"/>
        <v/>
      </c>
      <c r="I643">
        <f t="shared" si="47"/>
        <v>1.2702299641770522E-2</v>
      </c>
    </row>
    <row r="644" spans="1:9" x14ac:dyDescent="0.4">
      <c r="A644">
        <v>638</v>
      </c>
      <c r="B644">
        <f t="shared" si="43"/>
        <v>16.900000000000183</v>
      </c>
      <c r="C644">
        <f t="shared" si="46"/>
        <v>1.9024864406359313E-2</v>
      </c>
      <c r="F644">
        <f t="shared" si="44"/>
        <v>1.7344022977482824E-2</v>
      </c>
      <c r="H644" t="str">
        <f t="shared" si="45"/>
        <v/>
      </c>
      <c r="I644">
        <f t="shared" si="47"/>
        <v>1.2702299641770522E-2</v>
      </c>
    </row>
    <row r="645" spans="1:9" x14ac:dyDescent="0.4">
      <c r="A645">
        <v>639</v>
      </c>
      <c r="B645">
        <f t="shared" si="43"/>
        <v>16.950000000000184</v>
      </c>
      <c r="C645">
        <f t="shared" si="46"/>
        <v>1.9669988775336829E-2</v>
      </c>
      <c r="F645">
        <f t="shared" si="44"/>
        <v>1.790426577468299E-2</v>
      </c>
      <c r="H645" t="str">
        <f t="shared" si="45"/>
        <v/>
      </c>
      <c r="I645">
        <f t="shared" si="47"/>
        <v>1.2702299641770522E-2</v>
      </c>
    </row>
    <row r="646" spans="1:9" x14ac:dyDescent="0.4">
      <c r="A646">
        <v>640</v>
      </c>
      <c r="B646">
        <f t="shared" si="43"/>
        <v>17.000000000000185</v>
      </c>
      <c r="C646">
        <f t="shared" si="46"/>
        <v>2.0211563129419508E-2</v>
      </c>
      <c r="F646">
        <f t="shared" si="44"/>
        <v>1.8385179706322436E-2</v>
      </c>
      <c r="H646" t="str">
        <f t="shared" si="45"/>
        <v/>
      </c>
      <c r="I646">
        <f t="shared" si="47"/>
        <v>1.2702299641770522E-2</v>
      </c>
    </row>
    <row r="647" spans="1:9" x14ac:dyDescent="0.4">
      <c r="A647">
        <v>641</v>
      </c>
      <c r="B647">
        <f t="shared" si="43"/>
        <v>17.050000000000185</v>
      </c>
      <c r="C647">
        <f t="shared" si="46"/>
        <v>2.0646594362919268E-2</v>
      </c>
      <c r="F647">
        <f t="shared" si="44"/>
        <v>1.8782723758430979E-2</v>
      </c>
      <c r="H647" t="str">
        <f t="shared" si="45"/>
        <v/>
      </c>
      <c r="I647">
        <f t="shared" si="47"/>
        <v>1.2702299641770522E-2</v>
      </c>
    </row>
    <row r="648" spans="1:9" x14ac:dyDescent="0.4">
      <c r="A648">
        <v>642</v>
      </c>
      <c r="B648">
        <f t="shared" ref="B648:B711" si="48">B647+0.05</f>
        <v>17.100000000000186</v>
      </c>
      <c r="C648">
        <f t="shared" si="46"/>
        <v>2.0973386528133672E-2</v>
      </c>
      <c r="F648">
        <f t="shared" si="44"/>
        <v>1.9094053681319341E-2</v>
      </c>
      <c r="H648" t="str">
        <f t="shared" si="45"/>
        <v/>
      </c>
      <c r="I648">
        <f t="shared" si="47"/>
        <v>1.2702299641770522E-2</v>
      </c>
    </row>
    <row r="649" spans="1:9" x14ac:dyDescent="0.4">
      <c r="A649">
        <v>643</v>
      </c>
      <c r="B649">
        <f t="shared" si="48"/>
        <v>17.150000000000187</v>
      </c>
      <c r="C649">
        <f t="shared" si="46"/>
        <v>2.1191474554423325E-2</v>
      </c>
      <c r="F649">
        <f t="shared" si="44"/>
        <v>1.9317456784030528E-2</v>
      </c>
      <c r="H649" t="str">
        <f t="shared" si="45"/>
        <v/>
      </c>
      <c r="I649">
        <f t="shared" si="47"/>
        <v>0</v>
      </c>
    </row>
    <row r="650" spans="1:9" x14ac:dyDescent="0.4">
      <c r="A650">
        <v>644</v>
      </c>
      <c r="B650">
        <f t="shared" si="48"/>
        <v>17.200000000000188</v>
      </c>
      <c r="C650">
        <f t="shared" si="46"/>
        <v>2.130155246004517E-2</v>
      </c>
      <c r="F650">
        <f t="shared" si="44"/>
        <v>1.9452292544900864E-2</v>
      </c>
      <c r="H650" t="str">
        <f t="shared" si="45"/>
        <v/>
      </c>
      <c r="I650">
        <f t="shared" si="47"/>
        <v>1.7017240015909495E-2</v>
      </c>
    </row>
    <row r="651" spans="1:9" x14ac:dyDescent="0.4">
      <c r="A651">
        <v>645</v>
      </c>
      <c r="B651">
        <f t="shared" si="48"/>
        <v>17.250000000000188</v>
      </c>
      <c r="C651">
        <f t="shared" si="46"/>
        <v>2.1305396762017963E-2</v>
      </c>
      <c r="F651">
        <f t="shared" si="44"/>
        <v>1.9498928629596898E-2</v>
      </c>
      <c r="H651" t="str">
        <f t="shared" si="45"/>
        <v/>
      </c>
      <c r="I651">
        <f t="shared" si="47"/>
        <v>1.7017240015909495E-2</v>
      </c>
    </row>
    <row r="652" spans="1:9" x14ac:dyDescent="0.4">
      <c r="A652">
        <v>646</v>
      </c>
      <c r="B652">
        <f t="shared" si="48"/>
        <v>17.300000000000189</v>
      </c>
      <c r="C652">
        <f t="shared" si="46"/>
        <v>2.1205785800445093E-2</v>
      </c>
      <c r="F652">
        <f t="shared" si="44"/>
        <v>1.9458672937598114E-2</v>
      </c>
      <c r="H652" t="str">
        <f t="shared" si="45"/>
        <v/>
      </c>
      <c r="I652">
        <f t="shared" si="47"/>
        <v>1.7017240015909495E-2</v>
      </c>
    </row>
    <row r="653" spans="1:9" x14ac:dyDescent="0.4">
      <c r="A653">
        <v>647</v>
      </c>
      <c r="B653">
        <f t="shared" si="48"/>
        <v>17.35000000000019</v>
      </c>
      <c r="C653">
        <f t="shared" si="46"/>
        <v>2.1006415699455921E-2</v>
      </c>
      <c r="F653">
        <f t="shared" si="44"/>
        <v>1.9333702305388029E-2</v>
      </c>
      <c r="H653" t="str">
        <f t="shared" si="45"/>
        <v/>
      </c>
      <c r="I653">
        <f t="shared" si="47"/>
        <v>1.7017240015909495E-2</v>
      </c>
    </row>
    <row r="654" spans="1:9" x14ac:dyDescent="0.4">
      <c r="A654">
        <v>648</v>
      </c>
      <c r="B654">
        <f t="shared" si="48"/>
        <v>17.40000000000019</v>
      </c>
      <c r="C654">
        <f t="shared" si="46"/>
        <v>2.0711813687349291E-2</v>
      </c>
      <c r="F654">
        <f t="shared" si="44"/>
        <v>1.9126988497242984E-2</v>
      </c>
      <c r="H654" t="str">
        <f t="shared" si="45"/>
        <v/>
      </c>
      <c r="I654">
        <f t="shared" si="47"/>
        <v>1.7017240015909495E-2</v>
      </c>
    </row>
    <row r="655" spans="1:9" x14ac:dyDescent="0.4">
      <c r="A655">
        <v>649</v>
      </c>
      <c r="B655">
        <f t="shared" si="48"/>
        <v>17.450000000000191</v>
      </c>
      <c r="C655">
        <f t="shared" si="46"/>
        <v>2.03272494937504E-2</v>
      </c>
      <c r="F655">
        <f t="shared" si="44"/>
        <v>1.8842222112568079E-2</v>
      </c>
      <c r="H655" t="str">
        <f t="shared" si="45"/>
        <v/>
      </c>
      <c r="I655">
        <f t="shared" si="47"/>
        <v>1.7017240015909495E-2</v>
      </c>
    </row>
    <row r="656" spans="1:9" x14ac:dyDescent="0.4">
      <c r="A656">
        <v>650</v>
      </c>
      <c r="B656">
        <f t="shared" si="48"/>
        <v>17.500000000000192</v>
      </c>
      <c r="C656">
        <f t="shared" si="46"/>
        <v>1.9858645531806132E-2</v>
      </c>
      <c r="F656">
        <f t="shared" si="44"/>
        <v>1.8483735032354318E-2</v>
      </c>
      <c r="H656" t="str">
        <f t="shared" si="45"/>
        <v/>
      </c>
      <c r="I656">
        <f t="shared" si="47"/>
        <v>1.7017240015909495E-2</v>
      </c>
    </row>
    <row r="657" spans="1:9" x14ac:dyDescent="0.4">
      <c r="A657">
        <v>651</v>
      </c>
      <c r="B657">
        <f t="shared" si="48"/>
        <v>17.550000000000193</v>
      </c>
      <c r="C657">
        <f t="shared" si="46"/>
        <v>1.9312486558819633E-2</v>
      </c>
      <c r="F657">
        <f t="shared" si="44"/>
        <v>1.8056422016680618E-2</v>
      </c>
      <c r="H657" t="str">
        <f t="shared" si="45"/>
        <v/>
      </c>
      <c r="I657">
        <f t="shared" si="47"/>
        <v>1.7017240015909495E-2</v>
      </c>
    </row>
    <row r="658" spans="1:9" x14ac:dyDescent="0.4">
      <c r="A658">
        <v>652</v>
      </c>
      <c r="B658">
        <f t="shared" si="48"/>
        <v>17.600000000000193</v>
      </c>
      <c r="C658">
        <f t="shared" si="46"/>
        <v>1.8695729489516595E-2</v>
      </c>
      <c r="F658">
        <f t="shared" si="44"/>
        <v>1.7565662050446434E-2</v>
      </c>
      <c r="H658" t="str">
        <f t="shared" si="45"/>
        <v/>
      </c>
      <c r="I658">
        <f t="shared" si="47"/>
        <v>1.7017240015909495E-2</v>
      </c>
    </row>
    <row r="659" spans="1:9" x14ac:dyDescent="0.4">
      <c r="A659">
        <v>653</v>
      </c>
      <c r="B659">
        <f t="shared" si="48"/>
        <v>17.650000000000194</v>
      </c>
      <c r="C659">
        <f t="shared" si="46"/>
        <v>1.8015714012572785E-2</v>
      </c>
      <c r="F659">
        <f t="shared" si="44"/>
        <v>1.7017240015909495E-2</v>
      </c>
      <c r="H659">
        <f t="shared" si="45"/>
        <v>1.7017240015909495E-2</v>
      </c>
      <c r="I659">
        <f t="shared" si="47"/>
        <v>1.7017240015909495E-2</v>
      </c>
    </row>
    <row r="660" spans="1:9" x14ac:dyDescent="0.4">
      <c r="A660">
        <v>654</v>
      </c>
      <c r="B660">
        <f t="shared" si="48"/>
        <v>17.700000000000195</v>
      </c>
      <c r="C660">
        <f t="shared" si="46"/>
        <v>1.7280074633429707E-2</v>
      </c>
      <c r="F660">
        <f t="shared" si="44"/>
        <v>1.641726924835522E-2</v>
      </c>
      <c r="H660" t="str">
        <f t="shared" si="45"/>
        <v/>
      </c>
      <c r="I660">
        <f t="shared" si="47"/>
        <v>1.7017240015909495E-2</v>
      </c>
    </row>
    <row r="661" spans="1:9" x14ac:dyDescent="0.4">
      <c r="A661">
        <v>655</v>
      </c>
      <c r="B661">
        <f t="shared" si="48"/>
        <v>17.750000000000195</v>
      </c>
      <c r="C661">
        <f t="shared" si="46"/>
        <v>1.6496654735057351E-2</v>
      </c>
      <c r="F661">
        <f t="shared" si="44"/>
        <v>1.5772115505598514E-2</v>
      </c>
      <c r="H661" t="str">
        <f t="shared" si="45"/>
        <v/>
      </c>
      <c r="I661">
        <f t="shared" si="47"/>
        <v>1.7017240015909495E-2</v>
      </c>
    </row>
    <row r="662" spans="1:9" x14ac:dyDescent="0.4">
      <c r="A662">
        <v>656</v>
      </c>
      <c r="B662">
        <f t="shared" si="48"/>
        <v>17.800000000000196</v>
      </c>
      <c r="C662">
        <f t="shared" si="46"/>
        <v>1.5673423213548733E-2</v>
      </c>
      <c r="F662">
        <f t="shared" si="44"/>
        <v>1.5088322853292044E-2</v>
      </c>
      <c r="H662" t="str">
        <f t="shared" si="45"/>
        <v/>
      </c>
      <c r="I662">
        <f t="shared" si="47"/>
        <v>1.7017240015909495E-2</v>
      </c>
    </row>
    <row r="663" spans="1:9" x14ac:dyDescent="0.4">
      <c r="A663">
        <v>657</v>
      </c>
      <c r="B663">
        <f t="shared" si="48"/>
        <v>17.850000000000197</v>
      </c>
      <c r="C663">
        <f t="shared" si="46"/>
        <v>1.4818394207569941E-2</v>
      </c>
      <c r="F663">
        <f t="shared" si="44"/>
        <v>1.4372541936481581E-2</v>
      </c>
      <c r="H663" t="str">
        <f t="shared" si="45"/>
        <v/>
      </c>
      <c r="I663">
        <f t="shared" si="47"/>
        <v>1.7017240015909495E-2</v>
      </c>
    </row>
    <row r="664" spans="1:9" x14ac:dyDescent="0.4">
      <c r="A664">
        <v>658</v>
      </c>
      <c r="B664">
        <f t="shared" si="48"/>
        <v>17.900000000000198</v>
      </c>
      <c r="C664">
        <f t="shared" si="46"/>
        <v>1.3939550400126002E-2</v>
      </c>
      <c r="F664">
        <f t="shared" si="44"/>
        <v>1.3631461073816157E-2</v>
      </c>
      <c r="H664" t="str">
        <f t="shared" si="45"/>
        <v/>
      </c>
      <c r="I664">
        <f t="shared" si="47"/>
        <v>1.7017240015909495E-2</v>
      </c>
    </row>
    <row r="665" spans="1:9" x14ac:dyDescent="0.4">
      <c r="A665">
        <v>659</v>
      </c>
      <c r="B665">
        <f t="shared" si="48"/>
        <v>17.950000000000198</v>
      </c>
      <c r="C665">
        <f t="shared" si="46"/>
        <v>1.3044770328186291E-2</v>
      </c>
      <c r="F665">
        <f t="shared" si="44"/>
        <v>1.2871740574607552E-2</v>
      </c>
      <c r="H665" t="str">
        <f t="shared" si="45"/>
        <v/>
      </c>
      <c r="I665">
        <f t="shared" si="47"/>
        <v>1.7017240015909495E-2</v>
      </c>
    </row>
    <row r="666" spans="1:9" x14ac:dyDescent="0.4">
      <c r="A666">
        <v>660</v>
      </c>
      <c r="B666">
        <f t="shared" si="48"/>
        <v>18.000000000000199</v>
      </c>
      <c r="C666">
        <f t="shared" si="46"/>
        <v>1.2141760090847881E-2</v>
      </c>
      <c r="F666">
        <f t="shared" si="44"/>
        <v>1.2099950640867618E-2</v>
      </c>
      <c r="H666" t="str">
        <f t="shared" si="45"/>
        <v/>
      </c>
      <c r="I666">
        <f t="shared" si="47"/>
        <v>1.7017240015909495E-2</v>
      </c>
    </row>
    <row r="667" spans="1:9" x14ac:dyDescent="0.4">
      <c r="A667">
        <v>661</v>
      </c>
      <c r="B667">
        <f t="shared" si="48"/>
        <v>18.0500000000002</v>
      </c>
      <c r="C667">
        <f t="shared" si="46"/>
        <v>1.1237989800271806E-2</v>
      </c>
      <c r="F667">
        <f t="shared" si="44"/>
        <v>1.1322513176866422E-2</v>
      </c>
      <c r="H667" t="str">
        <f t="shared" si="45"/>
        <v/>
      </c>
      <c r="I667">
        <f t="shared" si="47"/>
        <v>1.7017240015909495E-2</v>
      </c>
    </row>
    <row r="668" spans="1:9" x14ac:dyDescent="0.4">
      <c r="A668">
        <v>662</v>
      </c>
      <c r="B668">
        <f t="shared" si="48"/>
        <v>18.1000000000002</v>
      </c>
      <c r="C668">
        <f t="shared" si="46"/>
        <v>1.0340635072001413E-2</v>
      </c>
      <c r="F668">
        <f t="shared" si="44"/>
        <v>1.0545647787986386E-2</v>
      </c>
      <c r="H668" t="str">
        <f t="shared" si="45"/>
        <v/>
      </c>
      <c r="I668">
        <f t="shared" si="47"/>
        <v>1.7017240015909495E-2</v>
      </c>
    </row>
    <row r="669" spans="1:9" x14ac:dyDescent="0.4">
      <c r="A669">
        <v>663</v>
      </c>
      <c r="B669">
        <f t="shared" si="48"/>
        <v>18.150000000000201</v>
      </c>
      <c r="C669">
        <f t="shared" si="46"/>
        <v>9.4565238028579586E-3</v>
      </c>
      <c r="F669">
        <f t="shared" si="44"/>
        <v>9.7753222090345791E-3</v>
      </c>
      <c r="H669" t="str">
        <f t="shared" si="45"/>
        <v/>
      </c>
      <c r="I669">
        <f t="shared" si="47"/>
        <v>1.7017240015909495E-2</v>
      </c>
    </row>
    <row r="670" spans="1:9" x14ac:dyDescent="0.4">
      <c r="A670">
        <v>664</v>
      </c>
      <c r="B670">
        <f t="shared" si="48"/>
        <v>18.200000000000202</v>
      </c>
      <c r="C670">
        <f t="shared" si="46"/>
        <v>8.5920884357835493E-3</v>
      </c>
      <c r="F670">
        <f t="shared" si="44"/>
        <v>9.017207360053155E-3</v>
      </c>
      <c r="H670" t="str">
        <f t="shared" si="45"/>
        <v/>
      </c>
      <c r="I670">
        <f t="shared" si="47"/>
        <v>0</v>
      </c>
    </row>
    <row r="671" spans="1:9" x14ac:dyDescent="0.4">
      <c r="A671">
        <v>665</v>
      </c>
      <c r="B671">
        <f t="shared" si="48"/>
        <v>18.250000000000203</v>
      </c>
      <c r="C671">
        <f t="shared" si="46"/>
        <v>7.7533238621543682E-3</v>
      </c>
      <c r="F671">
        <f t="shared" si="44"/>
        <v>8.2766371853676517E-3</v>
      </c>
      <c r="H671" t="str">
        <f t="shared" si="45"/>
        <v/>
      </c>
      <c r="I671">
        <f t="shared" si="47"/>
        <v>3.0774580285979057E-3</v>
      </c>
    </row>
    <row r="672" spans="1:9" x14ac:dyDescent="0.4">
      <c r="A672">
        <v>666</v>
      </c>
      <c r="B672">
        <f t="shared" si="48"/>
        <v>18.300000000000203</v>
      </c>
      <c r="C672">
        <f t="shared" si="46"/>
        <v>6.9457510635820858E-3</v>
      </c>
      <c r="F672">
        <f t="shared" si="44"/>
        <v>7.5585733894589762E-3</v>
      </c>
      <c r="H672" t="str">
        <f t="shared" si="45"/>
        <v/>
      </c>
      <c r="I672">
        <f t="shared" si="47"/>
        <v>3.0774580285979057E-3</v>
      </c>
    </row>
    <row r="673" spans="1:9" x14ac:dyDescent="0.4">
      <c r="A673">
        <v>667</v>
      </c>
      <c r="B673">
        <f t="shared" si="48"/>
        <v>18.350000000000204</v>
      </c>
      <c r="C673">
        <f t="shared" si="46"/>
        <v>6.1743865474253321E-3</v>
      </c>
      <c r="F673">
        <f t="shared" si="44"/>
        <v>6.8675751415528041E-3</v>
      </c>
      <c r="H673" t="str">
        <f t="shared" si="45"/>
        <v/>
      </c>
      <c r="I673">
        <f t="shared" si="47"/>
        <v>3.0774580285979057E-3</v>
      </c>
    </row>
    <row r="674" spans="1:9" x14ac:dyDescent="0.4">
      <c r="A674">
        <v>668</v>
      </c>
      <c r="B674">
        <f t="shared" si="48"/>
        <v>18.400000000000205</v>
      </c>
      <c r="C674">
        <f t="shared" si="46"/>
        <v>5.4437175834819856E-3</v>
      </c>
      <c r="F674">
        <f t="shared" si="44"/>
        <v>6.2077737798938819E-3</v>
      </c>
      <c r="H674" t="str">
        <f t="shared" si="45"/>
        <v/>
      </c>
      <c r="I674">
        <f t="shared" si="47"/>
        <v>3.0774580285979057E-3</v>
      </c>
    </row>
    <row r="675" spans="1:9" x14ac:dyDescent="0.4">
      <c r="A675">
        <v>669</v>
      </c>
      <c r="B675">
        <f t="shared" si="48"/>
        <v>18.450000000000205</v>
      </c>
      <c r="C675">
        <f t="shared" si="46"/>
        <v>4.7576832039685837E-3</v>
      </c>
      <c r="F675">
        <f t="shared" si="44"/>
        <v>5.5828525068024985E-3</v>
      </c>
      <c r="H675" t="str">
        <f t="shared" si="45"/>
        <v/>
      </c>
      <c r="I675">
        <f t="shared" si="47"/>
        <v>3.0774580285979057E-3</v>
      </c>
    </row>
    <row r="676" spans="1:9" x14ac:dyDescent="0.4">
      <c r="A676">
        <v>670</v>
      </c>
      <c r="B676">
        <f t="shared" si="48"/>
        <v>18.500000000000206</v>
      </c>
      <c r="C676">
        <f t="shared" si="46"/>
        <v>4.1196608852118333E-3</v>
      </c>
      <c r="F676">
        <f t="shared" si="44"/>
        <v>4.9960310270720639E-3</v>
      </c>
      <c r="H676" t="str">
        <f t="shared" si="45"/>
        <v/>
      </c>
      <c r="I676">
        <f t="shared" si="47"/>
        <v>3.0774580285979057E-3</v>
      </c>
    </row>
    <row r="677" spans="1:9" x14ac:dyDescent="0.4">
      <c r="A677">
        <v>671</v>
      </c>
      <c r="B677">
        <f t="shared" si="48"/>
        <v>18.550000000000207</v>
      </c>
      <c r="C677">
        <f t="shared" si="46"/>
        <v>3.5324587877810145E-3</v>
      </c>
      <c r="F677">
        <f t="shared" si="44"/>
        <v>4.4500550453178342E-3</v>
      </c>
      <c r="H677" t="str">
        <f t="shared" si="45"/>
        <v/>
      </c>
      <c r="I677">
        <f t="shared" si="47"/>
        <v>3.0774580285979057E-3</v>
      </c>
    </row>
    <row r="678" spans="1:9" x14ac:dyDescent="0.4">
      <c r="A678">
        <v>672</v>
      </c>
      <c r="B678">
        <f t="shared" si="48"/>
        <v>18.600000000000207</v>
      </c>
      <c r="C678">
        <f t="shared" si="46"/>
        <v>2.998313392338955E-3</v>
      </c>
      <c r="F678">
        <f t="shared" si="44"/>
        <v>3.9471905027669823E-3</v>
      </c>
      <c r="H678" t="str">
        <f t="shared" si="45"/>
        <v/>
      </c>
      <c r="I678">
        <f t="shared" si="47"/>
        <v>3.0774580285979057E-3</v>
      </c>
    </row>
    <row r="679" spans="1:9" x14ac:dyDescent="0.4">
      <c r="A679">
        <v>673</v>
      </c>
      <c r="B679">
        <f t="shared" si="48"/>
        <v>18.650000000000208</v>
      </c>
      <c r="C679">
        <f t="shared" si="46"/>
        <v>2.5188923315285863E-3</v>
      </c>
      <c r="F679">
        <f t="shared" si="44"/>
        <v>3.4892224009087443E-3</v>
      </c>
      <c r="H679" t="str">
        <f t="shared" si="45"/>
        <v/>
      </c>
      <c r="I679">
        <f t="shared" si="47"/>
        <v>3.0774580285979057E-3</v>
      </c>
    </row>
    <row r="680" spans="1:9" x14ac:dyDescent="0.4">
      <c r="A680">
        <v>674</v>
      </c>
      <c r="B680">
        <f t="shared" si="48"/>
        <v>18.700000000000209</v>
      </c>
      <c r="C680">
        <f t="shared" si="46"/>
        <v>2.0953021839628791E-3</v>
      </c>
      <c r="F680">
        <f t="shared" si="44"/>
        <v>3.0774580285979057E-3</v>
      </c>
      <c r="H680">
        <f t="shared" si="45"/>
        <v>3.0774580285979057E-3</v>
      </c>
      <c r="I680">
        <f t="shared" si="47"/>
        <v>3.0774580285979057E-3</v>
      </c>
    </row>
    <row r="681" spans="1:9" x14ac:dyDescent="0.4">
      <c r="A681">
        <v>675</v>
      </c>
      <c r="B681">
        <f t="shared" si="48"/>
        <v>18.75000000000021</v>
      </c>
      <c r="C681">
        <f t="shared" si="46"/>
        <v>1.7281009650341619E-3</v>
      </c>
      <c r="F681">
        <f t="shared" si="44"/>
        <v>2.71273438080105E-3</v>
      </c>
      <c r="H681" t="str">
        <f t="shared" si="45"/>
        <v/>
      </c>
      <c r="I681">
        <f t="shared" si="47"/>
        <v>3.0774580285979057E-3</v>
      </c>
    </row>
    <row r="682" spans="1:9" x14ac:dyDescent="0.4">
      <c r="A682">
        <v>676</v>
      </c>
      <c r="B682">
        <f t="shared" si="48"/>
        <v>18.80000000000021</v>
      </c>
      <c r="C682">
        <f t="shared" si="46"/>
        <v>1.4173150209751734E-3</v>
      </c>
      <c r="F682">
        <f t="shared" si="44"/>
        <v>2.3954295313448094E-3</v>
      </c>
      <c r="H682" t="str">
        <f t="shared" si="45"/>
        <v/>
      </c>
      <c r="I682">
        <f t="shared" si="47"/>
        <v>3.0774580285979057E-3</v>
      </c>
    </row>
    <row r="683" spans="1:9" x14ac:dyDescent="0.4">
      <c r="A683">
        <v>677</v>
      </c>
      <c r="B683">
        <f t="shared" si="48"/>
        <v>18.850000000000211</v>
      </c>
      <c r="C683">
        <f t="shared" si="46"/>
        <v>1.1624600075191029E-3</v>
      </c>
      <c r="F683">
        <f t="shared" ref="F683:F706" si="49">AVERAGE(C673:C693)</f>
        <v>2.1254776988970858E-3</v>
      </c>
      <c r="H683" t="str">
        <f t="shared" ref="H683:H706" si="50">IF(MOD(A683-$H$5,21)=0,F683,"")</f>
        <v/>
      </c>
      <c r="I683">
        <f t="shared" si="47"/>
        <v>3.0774580285979057E-3</v>
      </c>
    </row>
    <row r="684" spans="1:9" x14ac:dyDescent="0.4">
      <c r="A684">
        <v>678</v>
      </c>
      <c r="B684">
        <f t="shared" si="48"/>
        <v>18.900000000000212</v>
      </c>
      <c r="C684">
        <f t="shared" si="46"/>
        <v>9.6256561273259066E-4</v>
      </c>
      <c r="F684">
        <f t="shared" si="49"/>
        <v>1.9023877250896699E-3</v>
      </c>
      <c r="H684" t="str">
        <f t="shared" si="50"/>
        <v/>
      </c>
      <c r="I684">
        <f t="shared" si="47"/>
        <v>3.0774580285979057E-3</v>
      </c>
    </row>
    <row r="685" spans="1:9" x14ac:dyDescent="0.4">
      <c r="A685">
        <v>679</v>
      </c>
      <c r="B685">
        <f t="shared" si="48"/>
        <v>18.950000000000212</v>
      </c>
      <c r="C685">
        <f t="shared" si="46"/>
        <v>8.1620366520692984E-4</v>
      </c>
      <c r="F685">
        <f t="shared" si="49"/>
        <v>1.7252646662531648E-3</v>
      </c>
      <c r="H685" t="str">
        <f t="shared" si="50"/>
        <v/>
      </c>
      <c r="I685">
        <f t="shared" si="47"/>
        <v>3.0774580285979057E-3</v>
      </c>
    </row>
    <row r="686" spans="1:9" x14ac:dyDescent="0.4">
      <c r="A686">
        <v>680</v>
      </c>
      <c r="B686">
        <f t="shared" si="48"/>
        <v>19.000000000000213</v>
      </c>
      <c r="C686">
        <f t="shared" si="46"/>
        <v>7.2151925384716291E-4</v>
      </c>
      <c r="F686">
        <f t="shared" si="49"/>
        <v>1.5928341857369746E-3</v>
      </c>
      <c r="H686" t="str">
        <f t="shared" si="50"/>
        <v/>
      </c>
      <c r="I686">
        <f t="shared" si="47"/>
        <v>3.0774580285979057E-3</v>
      </c>
    </row>
    <row r="687" spans="1:9" x14ac:dyDescent="0.4">
      <c r="A687">
        <v>681</v>
      </c>
      <c r="B687">
        <f t="shared" si="48"/>
        <v>19.050000000000214</v>
      </c>
      <c r="C687">
        <f t="shared" ref="C687:C706" si="51">IF(ABS(B687-$P$2)&lt;0.001,1,((2*BESSELJ(B687-$P$2,1))/(B687-$P$2))^2) + IF(ABS(B687-$Q$2)&lt;0.001,1,((2*BESSELJ(B687-$Q$2,1))/(B687-$Q$2))^2) + IF(ABS(B687-$R$2)&lt;0.001,1,((2*BESSELJ(B687-$R$2,1))/(B687-$R$2))^2) + IF(ABS(B687-$O$2)&lt;0.001,1,((2*BESSELJ(B687-$O$2,1))/(B687-$O$2))^2)</f>
        <v>6.7626447400905682E-4</v>
      </c>
      <c r="F687">
        <f t="shared" si="49"/>
        <v>1.5034694222586225E-3</v>
      </c>
      <c r="H687" t="str">
        <f t="shared" si="50"/>
        <v/>
      </c>
      <c r="I687">
        <f t="shared" si="47"/>
        <v>3.0774580285979057E-3</v>
      </c>
    </row>
    <row r="688" spans="1:9" x14ac:dyDescent="0.4">
      <c r="A688">
        <v>682</v>
      </c>
      <c r="B688">
        <f t="shared" si="48"/>
        <v>19.100000000000215</v>
      </c>
      <c r="C688">
        <f t="shared" si="51"/>
        <v>6.7783440670391619E-4</v>
      </c>
      <c r="F688">
        <f t="shared" si="49"/>
        <v>1.4552200011734371E-3</v>
      </c>
      <c r="H688" t="str">
        <f t="shared" si="50"/>
        <v/>
      </c>
      <c r="I688">
        <f t="shared" si="47"/>
        <v>3.0774580285979057E-3</v>
      </c>
    </row>
    <row r="689" spans="1:9" x14ac:dyDescent="0.4">
      <c r="A689">
        <v>683</v>
      </c>
      <c r="B689">
        <f t="shared" si="48"/>
        <v>19.150000000000215</v>
      </c>
      <c r="C689">
        <f t="shared" si="51"/>
        <v>7.2330493297841178E-4</v>
      </c>
      <c r="F689">
        <f t="shared" si="49"/>
        <v>1.4458428499599138E-3</v>
      </c>
      <c r="H689" t="str">
        <f t="shared" si="50"/>
        <v/>
      </c>
      <c r="I689">
        <f t="shared" si="47"/>
        <v>3.0774580285979057E-3</v>
      </c>
    </row>
    <row r="690" spans="1:9" x14ac:dyDescent="0.4">
      <c r="A690">
        <v>684</v>
      </c>
      <c r="B690">
        <f t="shared" si="48"/>
        <v>19.200000000000216</v>
      </c>
      <c r="C690">
        <f t="shared" si="51"/>
        <v>8.0947198433032718E-4</v>
      </c>
      <c r="F690">
        <f t="shared" si="49"/>
        <v>1.4728344765371042E-3</v>
      </c>
      <c r="H690" t="str">
        <f t="shared" si="50"/>
        <v/>
      </c>
      <c r="I690">
        <f t="shared" si="47"/>
        <v>3.0774580285979057E-3</v>
      </c>
    </row>
    <row r="691" spans="1:9" x14ac:dyDescent="0.4">
      <c r="A691">
        <v>685</v>
      </c>
      <c r="B691">
        <f t="shared" si="48"/>
        <v>19.250000000000217</v>
      </c>
      <c r="C691">
        <f t="shared" si="51"/>
        <v>9.3289183204959571E-4</v>
      </c>
      <c r="F691">
        <f t="shared" si="49"/>
        <v>1.5334643692051344E-3</v>
      </c>
      <c r="H691" t="str">
        <f t="shared" si="50"/>
        <v/>
      </c>
      <c r="I691">
        <f t="shared" ref="I691:I706" si="52">SUM(H681:H700)</f>
        <v>0</v>
      </c>
    </row>
    <row r="692" spans="1:9" x14ac:dyDescent="0.4">
      <c r="A692">
        <v>686</v>
      </c>
      <c r="B692">
        <f t="shared" si="48"/>
        <v>19.300000000000217</v>
      </c>
      <c r="C692">
        <f t="shared" si="51"/>
        <v>1.0899220235733151E-3</v>
      </c>
      <c r="F692">
        <f t="shared" si="49"/>
        <v>1.6248091799445561E-3</v>
      </c>
      <c r="H692" t="str">
        <f t="shared" si="50"/>
        <v/>
      </c>
      <c r="I692">
        <f t="shared" si="52"/>
        <v>2.7066815678395083E-3</v>
      </c>
    </row>
    <row r="693" spans="1:9" x14ac:dyDescent="0.4">
      <c r="A693">
        <v>687</v>
      </c>
      <c r="B693">
        <f t="shared" si="48"/>
        <v>19.350000000000218</v>
      </c>
      <c r="C693">
        <f t="shared" si="51"/>
        <v>1.2767625821798901E-3</v>
      </c>
      <c r="F693">
        <f t="shared" si="49"/>
        <v>1.7437873584207563E-3</v>
      </c>
      <c r="H693" t="str">
        <f t="shared" si="50"/>
        <v/>
      </c>
      <c r="I693">
        <f t="shared" si="52"/>
        <v>2.7066815678395083E-3</v>
      </c>
    </row>
    <row r="694" spans="1:9" x14ac:dyDescent="0.4">
      <c r="A694">
        <v>688</v>
      </c>
      <c r="B694">
        <f t="shared" si="48"/>
        <v>19.400000000000219</v>
      </c>
      <c r="C694">
        <f t="shared" si="51"/>
        <v>1.4894970974695936E-3</v>
      </c>
      <c r="F694">
        <f t="shared" si="49"/>
        <v>1.8871939121934986E-3</v>
      </c>
      <c r="H694" t="str">
        <f t="shared" si="50"/>
        <v/>
      </c>
      <c r="I694">
        <f t="shared" si="52"/>
        <v>2.7066815678395083E-3</v>
      </c>
    </row>
    <row r="695" spans="1:9" x14ac:dyDescent="0.4">
      <c r="A695">
        <v>689</v>
      </c>
      <c r="B695">
        <f t="shared" si="48"/>
        <v>19.45000000000022</v>
      </c>
      <c r="C695">
        <f t="shared" si="51"/>
        <v>1.7241333479153776E-3</v>
      </c>
      <c r="F695">
        <f t="shared" si="49"/>
        <v>2.0517349791892721E-3</v>
      </c>
      <c r="H695" t="str">
        <f t="shared" si="50"/>
        <v/>
      </c>
      <c r="I695">
        <f t="shared" si="52"/>
        <v>2.7066815678395083E-3</v>
      </c>
    </row>
    <row r="696" spans="1:9" x14ac:dyDescent="0.4">
      <c r="A696">
        <v>690</v>
      </c>
      <c r="B696">
        <f t="shared" si="48"/>
        <v>19.50000000000022</v>
      </c>
      <c r="C696">
        <f t="shared" si="51"/>
        <v>1.9766431131285978E-3</v>
      </c>
      <c r="F696">
        <f t="shared" si="49"/>
        <v>2.2340619113000483E-3</v>
      </c>
      <c r="H696" t="str">
        <f t="shared" si="50"/>
        <v/>
      </c>
      <c r="I696">
        <f t="shared" si="52"/>
        <v>2.7066815678395083E-3</v>
      </c>
    </row>
    <row r="697" spans="1:9" x14ac:dyDescent="0.4">
      <c r="A697">
        <v>691</v>
      </c>
      <c r="B697">
        <f t="shared" si="48"/>
        <v>19.550000000000221</v>
      </c>
      <c r="C697">
        <f t="shared" si="51"/>
        <v>2.2430008521664396E-3</v>
      </c>
      <c r="F697">
        <f t="shared" si="49"/>
        <v>2.3096890441726926E-3</v>
      </c>
      <c r="H697" t="str">
        <f t="shared" si="50"/>
        <v/>
      </c>
      <c r="I697">
        <f t="shared" si="52"/>
        <v>2.7066815678395083E-3</v>
      </c>
    </row>
    <row r="698" spans="1:9" x14ac:dyDescent="0.4">
      <c r="A698">
        <v>692</v>
      </c>
      <c r="B698">
        <f t="shared" si="48"/>
        <v>19.600000000000222</v>
      </c>
      <c r="C698">
        <f t="shared" si="51"/>
        <v>2.5192209449921205E-3</v>
      </c>
      <c r="F698">
        <f t="shared" si="49"/>
        <v>2.3956587583918313E-3</v>
      </c>
      <c r="H698" t="str">
        <f t="shared" si="50"/>
        <v/>
      </c>
      <c r="I698">
        <f t="shared" si="52"/>
        <v>2.7066815678395083E-3</v>
      </c>
    </row>
    <row r="699" spans="1:9" x14ac:dyDescent="0.4">
      <c r="A699">
        <v>693</v>
      </c>
      <c r="B699">
        <f t="shared" si="48"/>
        <v>19.650000000000222</v>
      </c>
      <c r="C699">
        <f t="shared" si="51"/>
        <v>2.8013932168549668E-3</v>
      </c>
      <c r="F699">
        <f t="shared" si="49"/>
        <v>2.4910934445967151E-3</v>
      </c>
      <c r="H699" t="str">
        <f t="shared" si="50"/>
        <v/>
      </c>
      <c r="I699">
        <f t="shared" si="52"/>
        <v>2.7066815678395083E-3</v>
      </c>
    </row>
    <row r="700" spans="1:9" x14ac:dyDescent="0.4">
      <c r="A700">
        <v>694</v>
      </c>
      <c r="B700">
        <f t="shared" si="48"/>
        <v>19.700000000000223</v>
      </c>
      <c r="C700">
        <f t="shared" si="51"/>
        <v>3.0857164896495792E-3</v>
      </c>
      <c r="F700">
        <f t="shared" si="49"/>
        <v>2.5950810041036739E-3</v>
      </c>
      <c r="H700" t="str">
        <f t="shared" si="50"/>
        <v/>
      </c>
      <c r="I700">
        <f t="shared" si="52"/>
        <v>2.7066815678395083E-3</v>
      </c>
    </row>
    <row r="701" spans="1:9" x14ac:dyDescent="0.4">
      <c r="A701">
        <v>695</v>
      </c>
      <c r="B701">
        <f t="shared" si="48"/>
        <v>19.750000000000224</v>
      </c>
      <c r="C701">
        <f t="shared" si="51"/>
        <v>3.3685299299915073E-3</v>
      </c>
      <c r="F701">
        <f t="shared" si="49"/>
        <v>2.7066815678395083E-3</v>
      </c>
      <c r="H701">
        <f t="shared" si="50"/>
        <v>2.7066815678395083E-3</v>
      </c>
      <c r="I701">
        <f t="shared" si="52"/>
        <v>2.7066815678395083E-3</v>
      </c>
    </row>
    <row r="702" spans="1:9" x14ac:dyDescent="0.4">
      <c r="A702">
        <v>696</v>
      </c>
      <c r="B702">
        <f t="shared" si="48"/>
        <v>19.800000000000225</v>
      </c>
      <c r="C702">
        <f t="shared" si="51"/>
        <v>3.6463419905620222E-3</v>
      </c>
      <c r="F702">
        <f t="shared" si="49"/>
        <v>2.8249342168921695E-3</v>
      </c>
      <c r="H702" t="str">
        <f t="shared" si="50"/>
        <v/>
      </c>
      <c r="I702">
        <f t="shared" si="52"/>
        <v>2.7066815678395083E-3</v>
      </c>
    </row>
    <row r="703" spans="1:9" x14ac:dyDescent="0.4">
      <c r="A703">
        <v>697</v>
      </c>
      <c r="B703">
        <f t="shared" si="48"/>
        <v>19.850000000000225</v>
      </c>
      <c r="C703">
        <f t="shared" si="51"/>
        <v>3.91585676897537E-3</v>
      </c>
      <c r="F703">
        <f t="shared" si="49"/>
        <v>2.9488636592720874E-3</v>
      </c>
      <c r="H703" t="str">
        <f t="shared" si="50"/>
        <v/>
      </c>
      <c r="I703">
        <f t="shared" si="52"/>
        <v>2.7066815678395083E-3</v>
      </c>
    </row>
    <row r="704" spans="1:9" x14ac:dyDescent="0.4">
      <c r="A704">
        <v>698</v>
      </c>
      <c r="B704">
        <f t="shared" si="48"/>
        <v>19.900000000000226</v>
      </c>
      <c r="C704">
        <f t="shared" si="51"/>
        <v>4.1739976367466932E-3</v>
      </c>
      <c r="F704">
        <f t="shared" si="49"/>
        <v>3.0774868190484102E-3</v>
      </c>
      <c r="H704" t="str">
        <f t="shared" si="50"/>
        <v/>
      </c>
      <c r="I704">
        <f t="shared" si="52"/>
        <v>2.7066815678395083E-3</v>
      </c>
    </row>
    <row r="705" spans="1:9" x14ac:dyDescent="0.4">
      <c r="A705">
        <v>699</v>
      </c>
      <c r="B705">
        <f t="shared" si="48"/>
        <v>19.950000000000227</v>
      </c>
      <c r="C705">
        <f t="shared" si="51"/>
        <v>4.4179280196438384E-3</v>
      </c>
      <c r="F705">
        <f t="shared" si="49"/>
        <v>3.209819295846645E-3</v>
      </c>
      <c r="H705" t="str">
        <f t="shared" si="50"/>
        <v/>
      </c>
      <c r="I705">
        <f t="shared" si="52"/>
        <v>2.7066815678395083E-3</v>
      </c>
    </row>
    <row r="706" spans="1:9" x14ac:dyDescent="0.4">
      <c r="A706">
        <v>700</v>
      </c>
      <c r="B706">
        <f t="shared" si="48"/>
        <v>20.000000000000227</v>
      </c>
      <c r="C706">
        <f t="shared" si="51"/>
        <v>4.6450692395332257E-3</v>
      </c>
      <c r="F706">
        <f t="shared" si="49"/>
        <v>3.3448816547494873E-3</v>
      </c>
      <c r="H706" t="str">
        <f t="shared" si="50"/>
        <v/>
      </c>
      <c r="I706">
        <f t="shared" si="52"/>
        <v>2.7066815678395083E-3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 (2)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2020-02-29T04:46:20Z</dcterms:created>
  <dcterms:modified xsi:type="dcterms:W3CDTF">2020-03-02T00:29:32Z</dcterms:modified>
</cp:coreProperties>
</file>